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\OneDrive\Área de Trabalho\Outros\TraderEB\Gerenciamento\"/>
    </mc:Choice>
  </mc:AlternateContent>
  <xr:revisionPtr revIDLastSave="0" documentId="13_ncr:1_{C8A2B621-8F5E-46AB-B595-8CB8466478D8}" xr6:coauthVersionLast="47" xr6:coauthVersionMax="47" xr10:uidLastSave="{00000000-0000-0000-0000-000000000000}"/>
  <bookViews>
    <workbookView xWindow="-22455" yWindow="3285" windowWidth="14400" windowHeight="7275" xr2:uid="{7A813161-E47D-4C8E-A3DE-DCCD18F83780}"/>
  </bookViews>
  <sheets>
    <sheet name="Planilha1" sheetId="1" r:id="rId1"/>
    <sheet name="Planilha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F7" i="2"/>
  <c r="A8" i="2" s="1"/>
  <c r="G8" i="2" s="1"/>
  <c r="E4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F8" i="2" l="1"/>
  <c r="D8" i="2"/>
  <c r="A7" i="2"/>
  <c r="G7" i="2" s="1"/>
  <c r="H7" i="2" s="1"/>
  <c r="H8" i="2" s="1"/>
  <c r="D7" i="2"/>
  <c r="D7" i="1"/>
  <c r="F7" i="1"/>
  <c r="A7" i="1"/>
  <c r="G7" i="1" s="1"/>
  <c r="H7" i="1" s="1"/>
  <c r="F9" i="2" l="1"/>
  <c r="D9" i="2"/>
  <c r="A9" i="2"/>
  <c r="G9" i="2" s="1"/>
  <c r="H9" i="2" s="1"/>
  <c r="D8" i="1"/>
  <c r="A8" i="1"/>
  <c r="G8" i="1" s="1"/>
  <c r="H8" i="1" s="1"/>
  <c r="F8" i="1"/>
  <c r="A10" i="2" l="1"/>
  <c r="G10" i="2" s="1"/>
  <c r="H10" i="2" s="1"/>
  <c r="F10" i="2"/>
  <c r="D10" i="2"/>
  <c r="A9" i="1"/>
  <c r="G9" i="1" s="1"/>
  <c r="F9" i="1"/>
  <c r="D9" i="1"/>
  <c r="F11" i="2" l="1"/>
  <c r="D11" i="2"/>
  <c r="A11" i="2"/>
  <c r="G11" i="2" s="1"/>
  <c r="H11" i="2" s="1"/>
  <c r="D10" i="1"/>
  <c r="A10" i="1"/>
  <c r="G10" i="1" s="1"/>
  <c r="F10" i="1"/>
  <c r="F12" i="2" l="1"/>
  <c r="D12" i="2"/>
  <c r="A12" i="2"/>
  <c r="G12" i="2" s="1"/>
  <c r="H12" i="2" s="1"/>
  <c r="A11" i="1"/>
  <c r="G11" i="1" s="1"/>
  <c r="H11" i="1" s="1"/>
  <c r="D11" i="1"/>
  <c r="F11" i="1"/>
  <c r="F13" i="2" l="1"/>
  <c r="D13" i="2"/>
  <c r="A13" i="2"/>
  <c r="G13" i="2" s="1"/>
  <c r="H13" i="2" s="1"/>
  <c r="A12" i="1"/>
  <c r="G12" i="1" s="1"/>
  <c r="H12" i="1" s="1"/>
  <c r="F12" i="1"/>
  <c r="D12" i="1"/>
  <c r="A14" i="2" l="1"/>
  <c r="G14" i="2" s="1"/>
  <c r="H14" i="2" s="1"/>
  <c r="F14" i="2"/>
  <c r="D14" i="2"/>
  <c r="A13" i="1"/>
  <c r="G13" i="1" s="1"/>
  <c r="H13" i="1" s="1"/>
  <c r="F13" i="1"/>
  <c r="D13" i="1"/>
  <c r="F15" i="2" l="1"/>
  <c r="D15" i="2"/>
  <c r="A15" i="2"/>
  <c r="G15" i="2" s="1"/>
  <c r="H15" i="2" s="1"/>
  <c r="A14" i="1"/>
  <c r="G14" i="1" s="1"/>
  <c r="H14" i="1" s="1"/>
  <c r="F14" i="1"/>
  <c r="D14" i="1"/>
  <c r="F16" i="2" l="1"/>
  <c r="D16" i="2"/>
  <c r="A16" i="2"/>
  <c r="G16" i="2" s="1"/>
  <c r="H16" i="2" s="1"/>
  <c r="A15" i="1"/>
  <c r="G15" i="1" s="1"/>
  <c r="H15" i="1" s="1"/>
  <c r="F15" i="1"/>
  <c r="D15" i="1"/>
  <c r="F17" i="2" l="1"/>
  <c r="D17" i="2"/>
  <c r="A17" i="2"/>
  <c r="G17" i="2" s="1"/>
  <c r="H17" i="2" s="1"/>
  <c r="A16" i="1"/>
  <c r="G16" i="1" s="1"/>
  <c r="H16" i="1" s="1"/>
  <c r="F16" i="1"/>
  <c r="D16" i="1"/>
  <c r="A18" i="2" l="1"/>
  <c r="G18" i="2" s="1"/>
  <c r="H18" i="2" s="1"/>
  <c r="D18" i="2"/>
  <c r="F18" i="2"/>
  <c r="A17" i="1"/>
  <c r="G17" i="1" s="1"/>
  <c r="H17" i="1" s="1"/>
  <c r="D17" i="1"/>
  <c r="F17" i="1"/>
  <c r="F19" i="2" l="1"/>
  <c r="D19" i="2"/>
  <c r="A19" i="2"/>
  <c r="G19" i="2" s="1"/>
  <c r="H19" i="2" s="1"/>
  <c r="A18" i="1"/>
  <c r="G18" i="1" s="1"/>
  <c r="H18" i="1" s="1"/>
  <c r="F18" i="1"/>
  <c r="D18" i="1"/>
  <c r="F20" i="2" l="1"/>
  <c r="D20" i="2"/>
  <c r="A20" i="2"/>
  <c r="G20" i="2" s="1"/>
  <c r="H20" i="2" s="1"/>
  <c r="A19" i="1"/>
  <c r="G19" i="1" s="1"/>
  <c r="H19" i="1" s="1"/>
  <c r="D19" i="1"/>
  <c r="F19" i="1"/>
  <c r="F21" i="2" l="1"/>
  <c r="D21" i="2"/>
  <c r="A21" i="2"/>
  <c r="G21" i="2" s="1"/>
  <c r="H21" i="2" s="1"/>
  <c r="A20" i="1"/>
  <c r="G20" i="1" s="1"/>
  <c r="H20" i="1" s="1"/>
  <c r="F20" i="1"/>
  <c r="D20" i="1"/>
  <c r="A22" i="2" l="1"/>
  <c r="G22" i="2" s="1"/>
  <c r="H22" i="2" s="1"/>
  <c r="D22" i="2"/>
  <c r="F22" i="2"/>
  <c r="A21" i="1"/>
  <c r="G21" i="1" s="1"/>
  <c r="H21" i="1" s="1"/>
  <c r="D21" i="1"/>
  <c r="F21" i="1"/>
  <c r="F23" i="2" l="1"/>
  <c r="D23" i="2"/>
  <c r="A23" i="2"/>
  <c r="G23" i="2" s="1"/>
  <c r="H23" i="2" s="1"/>
  <c r="A22" i="1"/>
  <c r="G22" i="1" s="1"/>
  <c r="H22" i="1" s="1"/>
  <c r="D22" i="1"/>
  <c r="F22" i="1"/>
  <c r="F24" i="2" l="1"/>
  <c r="D24" i="2"/>
  <c r="A24" i="2"/>
  <c r="G24" i="2" s="1"/>
  <c r="H24" i="2" s="1"/>
  <c r="A23" i="1"/>
  <c r="G23" i="1" s="1"/>
  <c r="H23" i="1" s="1"/>
  <c r="D23" i="1"/>
  <c r="F23" i="1"/>
  <c r="F25" i="2" l="1"/>
  <c r="D25" i="2"/>
  <c r="A25" i="2"/>
  <c r="G25" i="2" s="1"/>
  <c r="H25" i="2" s="1"/>
  <c r="A24" i="1"/>
  <c r="G24" i="1" s="1"/>
  <c r="H24" i="1" s="1"/>
  <c r="F24" i="1"/>
  <c r="D24" i="1"/>
  <c r="A26" i="2" l="1"/>
  <c r="G26" i="2" s="1"/>
  <c r="H26" i="2" s="1"/>
  <c r="F26" i="2"/>
  <c r="D26" i="2"/>
  <c r="A25" i="1"/>
  <c r="G25" i="1" s="1"/>
  <c r="H25" i="1" s="1"/>
  <c r="F25" i="1"/>
  <c r="D25" i="1"/>
  <c r="F27" i="2" l="1"/>
  <c r="D27" i="2"/>
  <c r="A27" i="2"/>
  <c r="G27" i="2" s="1"/>
  <c r="H27" i="2" s="1"/>
  <c r="A26" i="1"/>
  <c r="G26" i="1" s="1"/>
  <c r="H26" i="1" s="1"/>
  <c r="F26" i="1"/>
  <c r="D26" i="1"/>
  <c r="F28" i="2" l="1"/>
  <c r="D28" i="2"/>
  <c r="A28" i="2"/>
  <c r="G28" i="2" s="1"/>
  <c r="H28" i="2" s="1"/>
  <c r="A27" i="1"/>
  <c r="G27" i="1" s="1"/>
  <c r="H27" i="1" s="1"/>
  <c r="F27" i="1"/>
  <c r="D27" i="1"/>
  <c r="F29" i="2" l="1"/>
  <c r="D29" i="2"/>
  <c r="A29" i="2"/>
  <c r="G29" i="2" s="1"/>
  <c r="H29" i="2" s="1"/>
  <c r="A28" i="1"/>
  <c r="G28" i="1" s="1"/>
  <c r="H28" i="1" s="1"/>
  <c r="F28" i="1"/>
  <c r="D28" i="1"/>
  <c r="A30" i="2" l="1"/>
  <c r="G30" i="2" s="1"/>
  <c r="H30" i="2" s="1"/>
  <c r="F30" i="2"/>
  <c r="D30" i="2"/>
  <c r="A29" i="1"/>
  <c r="G29" i="1" s="1"/>
  <c r="H29" i="1" s="1"/>
  <c r="F29" i="1"/>
  <c r="D29" i="1"/>
  <c r="F31" i="2" l="1"/>
  <c r="D31" i="2"/>
  <c r="A31" i="2"/>
  <c r="G31" i="2" s="1"/>
  <c r="H31" i="2" s="1"/>
  <c r="A30" i="1"/>
  <c r="G30" i="1" s="1"/>
  <c r="H30" i="1" s="1"/>
  <c r="D30" i="1"/>
  <c r="F30" i="1"/>
  <c r="F32" i="2" l="1"/>
  <c r="D32" i="2"/>
  <c r="A32" i="2"/>
  <c r="G32" i="2" s="1"/>
  <c r="H32" i="2" s="1"/>
  <c r="A31" i="1"/>
  <c r="G31" i="1" s="1"/>
  <c r="H31" i="1" s="1"/>
  <c r="F31" i="1"/>
  <c r="D31" i="1"/>
  <c r="F33" i="2" l="1"/>
  <c r="D33" i="2"/>
  <c r="A33" i="2"/>
  <c r="G33" i="2" s="1"/>
  <c r="H33" i="2" s="1"/>
  <c r="A32" i="1"/>
  <c r="G32" i="1" s="1"/>
  <c r="H32" i="1" s="1"/>
  <c r="D32" i="1"/>
  <c r="F32" i="1"/>
  <c r="A34" i="2" l="1"/>
  <c r="G34" i="2" s="1"/>
  <c r="H34" i="2" s="1"/>
  <c r="D34" i="2"/>
  <c r="F34" i="2"/>
  <c r="A33" i="1"/>
  <c r="G33" i="1" s="1"/>
  <c r="H33" i="1" s="1"/>
  <c r="D33" i="1"/>
  <c r="F33" i="1"/>
  <c r="F35" i="2" l="1"/>
  <c r="D35" i="2"/>
  <c r="A35" i="2"/>
  <c r="G35" i="2" s="1"/>
  <c r="H35" i="2" s="1"/>
  <c r="A34" i="1"/>
  <c r="G34" i="1" s="1"/>
  <c r="H34" i="1" s="1"/>
  <c r="D34" i="1"/>
  <c r="F34" i="1"/>
  <c r="F36" i="2" l="1"/>
  <c r="D36" i="2"/>
  <c r="A36" i="2"/>
  <c r="G36" i="2" s="1"/>
  <c r="H36" i="2" s="1"/>
  <c r="A35" i="1"/>
  <c r="G35" i="1" s="1"/>
  <c r="H35" i="1" s="1"/>
  <c r="F35" i="1"/>
  <c r="D35" i="1"/>
  <c r="F37" i="2" l="1"/>
  <c r="D37" i="2"/>
  <c r="A37" i="2"/>
  <c r="G37" i="2" s="1"/>
  <c r="H37" i="2" s="1"/>
  <c r="A36" i="1"/>
  <c r="G36" i="1" s="1"/>
  <c r="H36" i="1" s="1"/>
  <c r="F36" i="1"/>
  <c r="D36" i="1"/>
  <c r="A37" i="1" l="1"/>
  <c r="G37" i="1" s="1"/>
  <c r="H37" i="1" s="1"/>
  <c r="D37" i="1"/>
  <c r="F37" i="1"/>
</calcChain>
</file>

<file path=xl/sharedStrings.xml><?xml version="1.0" encoding="utf-8"?>
<sst xmlns="http://schemas.openxmlformats.org/spreadsheetml/2006/main" count="18" uniqueCount="9">
  <si>
    <t xml:space="preserve">PLANILHA DE JUROS COMPOSTOS - TRADEREB </t>
  </si>
  <si>
    <t>VALOR DA BANCA</t>
  </si>
  <si>
    <t>META AO DIA EM %</t>
  </si>
  <si>
    <t>DIA</t>
  </si>
  <si>
    <t>META</t>
  </si>
  <si>
    <t>GANHO</t>
  </si>
  <si>
    <t>VALOR ACUMULADO</t>
  </si>
  <si>
    <t>% DO DIA</t>
  </si>
  <si>
    <t>%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</si>
</sst>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9" fontId="3" fillId="0" borderId="0" xfId="2" applyFont="1"/>
    <xf numFmtId="9" fontId="3" fillId="0" borderId="0" xfId="0" applyNumberFormat="1" applyFont="1"/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9" fontId="0" fillId="2" borderId="2" xfId="2" applyFont="1" applyFill="1" applyBorder="1" applyAlignment="1">
      <alignment horizontal="left"/>
    </xf>
    <xf numFmtId="164" fontId="0" fillId="2" borderId="2" xfId="2" applyNumberFormat="1" applyFont="1" applyFill="1" applyBorder="1"/>
    <xf numFmtId="0" fontId="4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C9E1-5950-4C10-97DF-C17AFA807EC3}">
  <dimension ref="A2:I100"/>
  <sheetViews>
    <sheetView tabSelected="1" zoomScale="145" zoomScaleNormal="145" workbookViewId="0">
      <selection activeCell="K22" sqref="K22"/>
    </sheetView>
  </sheetViews>
  <sheetFormatPr defaultRowHeight="14.5" x14ac:dyDescent="0.35"/>
  <cols>
    <col min="1" max="1" width="3.6328125" customWidth="1"/>
    <col min="2" max="2" width="3.26953125" customWidth="1"/>
    <col min="6" max="6" width="18.1796875" bestFit="1" customWidth="1"/>
    <col min="7" max="7" width="14.1796875" customWidth="1"/>
    <col min="8" max="8" width="13.81640625" bestFit="1" customWidth="1"/>
  </cols>
  <sheetData>
    <row r="2" spans="1:9" ht="23.5" x14ac:dyDescent="0.55000000000000004">
      <c r="C2" s="29" t="s">
        <v>0</v>
      </c>
      <c r="D2" s="29"/>
      <c r="E2" s="29"/>
      <c r="F2" s="29"/>
      <c r="G2" s="29"/>
      <c r="H2" s="29"/>
      <c r="I2" s="29"/>
    </row>
    <row r="3" spans="1:9" ht="15" thickBot="1" x14ac:dyDescent="0.4"/>
    <row r="4" spans="1:9" ht="15" thickBot="1" x14ac:dyDescent="0.4">
      <c r="C4" s="7" t="s">
        <v>1</v>
      </c>
      <c r="D4" s="7"/>
      <c r="E4" s="28">
        <f>107.39-0.82</f>
        <v>106.57000000000001</v>
      </c>
      <c r="G4" s="7" t="s">
        <v>2</v>
      </c>
      <c r="H4" s="7"/>
      <c r="I4" s="27">
        <v>0.1</v>
      </c>
    </row>
    <row r="5" spans="1:9" ht="15" thickBot="1" x14ac:dyDescent="0.4"/>
    <row r="6" spans="1:9" ht="15" thickBot="1" x14ac:dyDescent="0.4">
      <c r="C6" s="20" t="s">
        <v>3</v>
      </c>
      <c r="D6" s="21" t="s">
        <v>4</v>
      </c>
      <c r="E6" s="23" t="s">
        <v>5</v>
      </c>
      <c r="F6" s="21" t="s">
        <v>6</v>
      </c>
      <c r="G6" s="21" t="s">
        <v>7</v>
      </c>
      <c r="H6" s="22" t="s">
        <v>8</v>
      </c>
    </row>
    <row r="7" spans="1:9" x14ac:dyDescent="0.35">
      <c r="A7" s="5">
        <f>E7/E4</f>
        <v>0.10124800600544241</v>
      </c>
      <c r="B7" s="6">
        <f>I4</f>
        <v>0.1</v>
      </c>
      <c r="C7" s="16">
        <v>1</v>
      </c>
      <c r="D7" s="17">
        <f>E4*B7</f>
        <v>10.657000000000002</v>
      </c>
      <c r="E7" s="24">
        <v>10.79</v>
      </c>
      <c r="F7" s="17">
        <f>E4+E7</f>
        <v>117.36000000000001</v>
      </c>
      <c r="G7" s="18">
        <f>A7</f>
        <v>0.10124800600544241</v>
      </c>
      <c r="H7" s="19">
        <f>G7</f>
        <v>0.10124800600544241</v>
      </c>
      <c r="I7" s="1"/>
    </row>
    <row r="8" spans="1:9" x14ac:dyDescent="0.35">
      <c r="A8" s="5">
        <f>E8/F7</f>
        <v>-8.5207907293796854E-5</v>
      </c>
      <c r="B8" s="6">
        <f>I4</f>
        <v>0.1</v>
      </c>
      <c r="C8" s="10">
        <v>2</v>
      </c>
      <c r="D8" s="8">
        <f>F7*B8</f>
        <v>11.736000000000002</v>
      </c>
      <c r="E8" s="25">
        <v>-0.01</v>
      </c>
      <c r="F8" s="8">
        <f>F7+E8</f>
        <v>117.35000000000001</v>
      </c>
      <c r="G8" s="9">
        <f>A8</f>
        <v>-8.5207907293796854E-5</v>
      </c>
      <c r="H8" s="11">
        <f>G8+H7</f>
        <v>0.10116279809814861</v>
      </c>
      <c r="I8" s="1"/>
    </row>
    <row r="9" spans="1:9" x14ac:dyDescent="0.35">
      <c r="A9" s="5">
        <f t="shared" ref="A9:A37" si="0">E9/F8</f>
        <v>0.13327652322113337</v>
      </c>
      <c r="B9" s="6">
        <f>I4</f>
        <v>0.1</v>
      </c>
      <c r="C9" s="10">
        <v>3</v>
      </c>
      <c r="D9" s="8">
        <f t="shared" ref="D9:D37" si="1">F8*B9</f>
        <v>11.735000000000001</v>
      </c>
      <c r="E9" s="25">
        <v>15.64</v>
      </c>
      <c r="F9" s="8">
        <f t="shared" ref="F9:F37" si="2">F8+E9</f>
        <v>132.99</v>
      </c>
      <c r="G9" s="9">
        <f t="shared" ref="G9:G37" si="3">A9</f>
        <v>0.13327652322113337</v>
      </c>
      <c r="H9" s="11">
        <f t="shared" ref="H9:H37" si="4">G9+H8</f>
        <v>0.23443932131928197</v>
      </c>
      <c r="I9" s="1"/>
    </row>
    <row r="10" spans="1:9" x14ac:dyDescent="0.35">
      <c r="A10" s="5">
        <f t="shared" si="0"/>
        <v>0.10278968343484472</v>
      </c>
      <c r="B10" s="6">
        <f>I4</f>
        <v>0.1</v>
      </c>
      <c r="C10" s="10">
        <v>4</v>
      </c>
      <c r="D10" s="8">
        <f t="shared" si="1"/>
        <v>13.299000000000001</v>
      </c>
      <c r="E10" s="25">
        <v>13.67</v>
      </c>
      <c r="F10" s="8">
        <f t="shared" si="2"/>
        <v>146.66</v>
      </c>
      <c r="G10" s="9">
        <f t="shared" si="3"/>
        <v>0.10278968343484472</v>
      </c>
      <c r="H10" s="11">
        <f t="shared" si="4"/>
        <v>0.3372290047541267</v>
      </c>
      <c r="I10" s="1"/>
    </row>
    <row r="11" spans="1:9" x14ac:dyDescent="0.35">
      <c r="A11" s="5">
        <f t="shared" si="0"/>
        <v>0.10295922541933725</v>
      </c>
      <c r="B11" s="6">
        <f>I4</f>
        <v>0.1</v>
      </c>
      <c r="C11" s="10">
        <v>5</v>
      </c>
      <c r="D11" s="8">
        <f t="shared" si="1"/>
        <v>14.666</v>
      </c>
      <c r="E11" s="25">
        <v>15.1</v>
      </c>
      <c r="F11" s="8">
        <f t="shared" si="2"/>
        <v>161.76</v>
      </c>
      <c r="G11" s="9">
        <f t="shared" si="3"/>
        <v>0.10295922541933725</v>
      </c>
      <c r="H11" s="11">
        <f t="shared" si="4"/>
        <v>0.44018823017346398</v>
      </c>
      <c r="I11" s="1"/>
    </row>
    <row r="12" spans="1:9" x14ac:dyDescent="0.35">
      <c r="A12" s="5">
        <f t="shared" si="0"/>
        <v>0.10330118694362019</v>
      </c>
      <c r="B12" s="6">
        <f>I4</f>
        <v>0.1</v>
      </c>
      <c r="C12" s="10">
        <v>6</v>
      </c>
      <c r="D12" s="8">
        <f t="shared" si="1"/>
        <v>16.175999999999998</v>
      </c>
      <c r="E12" s="25">
        <v>16.71</v>
      </c>
      <c r="F12" s="8">
        <f t="shared" si="2"/>
        <v>178.47</v>
      </c>
      <c r="G12" s="9">
        <f t="shared" si="3"/>
        <v>0.10330118694362019</v>
      </c>
      <c r="H12" s="11">
        <f t="shared" si="4"/>
        <v>0.54348941711708421</v>
      </c>
      <c r="I12" s="1"/>
    </row>
    <row r="13" spans="1:9" x14ac:dyDescent="0.35">
      <c r="A13" s="5">
        <f t="shared" si="0"/>
        <v>0.10147363702583066</v>
      </c>
      <c r="B13" s="6">
        <f>I4</f>
        <v>0.1</v>
      </c>
      <c r="C13" s="10">
        <v>7</v>
      </c>
      <c r="D13" s="8">
        <f t="shared" si="1"/>
        <v>17.847000000000001</v>
      </c>
      <c r="E13" s="25">
        <v>18.11</v>
      </c>
      <c r="F13" s="8">
        <f t="shared" si="2"/>
        <v>196.57999999999998</v>
      </c>
      <c r="G13" s="9">
        <f t="shared" si="3"/>
        <v>0.10147363702583066</v>
      </c>
      <c r="H13" s="11">
        <f t="shared" si="4"/>
        <v>0.64496305414291488</v>
      </c>
      <c r="I13" s="1"/>
    </row>
    <row r="14" spans="1:9" x14ac:dyDescent="0.35">
      <c r="A14" s="5">
        <f t="shared" si="0"/>
        <v>0.11150676569335641</v>
      </c>
      <c r="B14" s="6">
        <f>I4</f>
        <v>0.1</v>
      </c>
      <c r="C14" s="10">
        <v>8</v>
      </c>
      <c r="D14" s="8">
        <f t="shared" si="1"/>
        <v>19.658000000000001</v>
      </c>
      <c r="E14" s="25">
        <v>21.92</v>
      </c>
      <c r="F14" s="8">
        <f t="shared" si="2"/>
        <v>218.5</v>
      </c>
      <c r="G14" s="9">
        <f t="shared" si="3"/>
        <v>0.11150676569335641</v>
      </c>
      <c r="H14" s="11">
        <f t="shared" si="4"/>
        <v>0.75646981983627126</v>
      </c>
      <c r="I14" s="1"/>
    </row>
    <row r="15" spans="1:9" x14ac:dyDescent="0.35">
      <c r="A15" s="5">
        <f t="shared" si="0"/>
        <v>0.10558352402745995</v>
      </c>
      <c r="B15" s="6">
        <f>I4</f>
        <v>0.1</v>
      </c>
      <c r="C15" s="10">
        <v>9</v>
      </c>
      <c r="D15" s="8">
        <f t="shared" si="1"/>
        <v>21.85</v>
      </c>
      <c r="E15" s="25">
        <v>23.07</v>
      </c>
      <c r="F15" s="8">
        <f t="shared" si="2"/>
        <v>241.57</v>
      </c>
      <c r="G15" s="9">
        <f t="shared" si="3"/>
        <v>0.10558352402745995</v>
      </c>
      <c r="H15" s="11">
        <f t="shared" si="4"/>
        <v>0.86205334386373123</v>
      </c>
      <c r="I15" s="1"/>
    </row>
    <row r="16" spans="1:9" x14ac:dyDescent="0.35">
      <c r="A16" s="5">
        <f t="shared" si="0"/>
        <v>0.10940928095376082</v>
      </c>
      <c r="B16" s="6">
        <f>I4</f>
        <v>0.1</v>
      </c>
      <c r="C16" s="10">
        <v>10</v>
      </c>
      <c r="D16" s="8">
        <f t="shared" si="1"/>
        <v>24.157</v>
      </c>
      <c r="E16" s="25">
        <v>26.43</v>
      </c>
      <c r="F16" s="8">
        <f t="shared" si="2"/>
        <v>268</v>
      </c>
      <c r="G16" s="9">
        <f t="shared" si="3"/>
        <v>0.10940928095376082</v>
      </c>
      <c r="H16" s="11">
        <f t="shared" si="4"/>
        <v>0.97146262481749202</v>
      </c>
      <c r="I16" s="1"/>
    </row>
    <row r="17" spans="1:9" x14ac:dyDescent="0.35">
      <c r="A17" s="5">
        <f t="shared" si="0"/>
        <v>0.11138059701492538</v>
      </c>
      <c r="B17" s="6">
        <f>I4</f>
        <v>0.1</v>
      </c>
      <c r="C17" s="10">
        <v>11</v>
      </c>
      <c r="D17" s="8">
        <f t="shared" si="1"/>
        <v>26.8</v>
      </c>
      <c r="E17" s="25">
        <v>29.85</v>
      </c>
      <c r="F17" s="8">
        <f t="shared" si="2"/>
        <v>297.85000000000002</v>
      </c>
      <c r="G17" s="9">
        <f t="shared" si="3"/>
        <v>0.11138059701492538</v>
      </c>
      <c r="H17" s="11">
        <f t="shared" si="4"/>
        <v>1.0828432218324173</v>
      </c>
      <c r="I17" s="1"/>
    </row>
    <row r="18" spans="1:9" x14ac:dyDescent="0.35">
      <c r="A18" s="5">
        <f t="shared" si="0"/>
        <v>0.10606009736444519</v>
      </c>
      <c r="B18" s="6">
        <f>I4</f>
        <v>0.1</v>
      </c>
      <c r="C18" s="10">
        <v>12</v>
      </c>
      <c r="D18" s="8">
        <f t="shared" si="1"/>
        <v>29.785000000000004</v>
      </c>
      <c r="E18" s="25">
        <v>31.59</v>
      </c>
      <c r="F18" s="8">
        <f t="shared" si="2"/>
        <v>329.44</v>
      </c>
      <c r="G18" s="9">
        <f t="shared" si="3"/>
        <v>0.10606009736444519</v>
      </c>
      <c r="H18" s="11">
        <f t="shared" si="4"/>
        <v>1.1889033191968625</v>
      </c>
      <c r="I18" s="1"/>
    </row>
    <row r="19" spans="1:9" x14ac:dyDescent="0.35">
      <c r="A19" s="5">
        <f t="shared" si="0"/>
        <v>0</v>
      </c>
      <c r="B19" s="6">
        <f>I4</f>
        <v>0.1</v>
      </c>
      <c r="C19" s="10">
        <v>13</v>
      </c>
      <c r="D19" s="8">
        <f t="shared" si="1"/>
        <v>32.944000000000003</v>
      </c>
      <c r="E19" s="25"/>
      <c r="F19" s="8">
        <f t="shared" si="2"/>
        <v>329.44</v>
      </c>
      <c r="G19" s="9">
        <f t="shared" si="3"/>
        <v>0</v>
      </c>
      <c r="H19" s="11">
        <f t="shared" si="4"/>
        <v>1.1889033191968625</v>
      </c>
      <c r="I19" s="1"/>
    </row>
    <row r="20" spans="1:9" x14ac:dyDescent="0.35">
      <c r="A20" s="5">
        <f t="shared" si="0"/>
        <v>0</v>
      </c>
      <c r="B20" s="6">
        <f>I4</f>
        <v>0.1</v>
      </c>
      <c r="C20" s="10">
        <v>14</v>
      </c>
      <c r="D20" s="8">
        <f t="shared" si="1"/>
        <v>32.944000000000003</v>
      </c>
      <c r="E20" s="25"/>
      <c r="F20" s="8">
        <f t="shared" si="2"/>
        <v>329.44</v>
      </c>
      <c r="G20" s="9">
        <f t="shared" si="3"/>
        <v>0</v>
      </c>
      <c r="H20" s="11">
        <f t="shared" si="4"/>
        <v>1.1889033191968625</v>
      </c>
      <c r="I20" s="1"/>
    </row>
    <row r="21" spans="1:9" x14ac:dyDescent="0.35">
      <c r="A21" s="5">
        <f t="shared" si="0"/>
        <v>0</v>
      </c>
      <c r="B21" s="6">
        <f>I4</f>
        <v>0.1</v>
      </c>
      <c r="C21" s="10">
        <v>15</v>
      </c>
      <c r="D21" s="8">
        <f t="shared" si="1"/>
        <v>32.944000000000003</v>
      </c>
      <c r="E21" s="25"/>
      <c r="F21" s="8">
        <f t="shared" si="2"/>
        <v>329.44</v>
      </c>
      <c r="G21" s="9">
        <f t="shared" si="3"/>
        <v>0</v>
      </c>
      <c r="H21" s="11">
        <f t="shared" si="4"/>
        <v>1.1889033191968625</v>
      </c>
      <c r="I21" s="1"/>
    </row>
    <row r="22" spans="1:9" x14ac:dyDescent="0.35">
      <c r="A22" s="5">
        <f t="shared" si="0"/>
        <v>0</v>
      </c>
      <c r="B22" s="6">
        <f>I4</f>
        <v>0.1</v>
      </c>
      <c r="C22" s="10">
        <v>16</v>
      </c>
      <c r="D22" s="8">
        <f t="shared" si="1"/>
        <v>32.944000000000003</v>
      </c>
      <c r="E22" s="25"/>
      <c r="F22" s="8">
        <f t="shared" si="2"/>
        <v>329.44</v>
      </c>
      <c r="G22" s="9">
        <f t="shared" si="3"/>
        <v>0</v>
      </c>
      <c r="H22" s="11">
        <f t="shared" si="4"/>
        <v>1.1889033191968625</v>
      </c>
      <c r="I22" s="1"/>
    </row>
    <row r="23" spans="1:9" x14ac:dyDescent="0.35">
      <c r="A23" s="5">
        <f t="shared" si="0"/>
        <v>0</v>
      </c>
      <c r="B23" s="6">
        <f>I4</f>
        <v>0.1</v>
      </c>
      <c r="C23" s="10">
        <v>17</v>
      </c>
      <c r="D23" s="8">
        <f t="shared" si="1"/>
        <v>32.944000000000003</v>
      </c>
      <c r="E23" s="25"/>
      <c r="F23" s="8">
        <f t="shared" si="2"/>
        <v>329.44</v>
      </c>
      <c r="G23" s="9">
        <f t="shared" si="3"/>
        <v>0</v>
      </c>
      <c r="H23" s="11">
        <f t="shared" si="4"/>
        <v>1.1889033191968625</v>
      </c>
      <c r="I23" s="1"/>
    </row>
    <row r="24" spans="1:9" x14ac:dyDescent="0.35">
      <c r="A24" s="5">
        <f t="shared" si="0"/>
        <v>0</v>
      </c>
      <c r="B24" s="6">
        <f>I4</f>
        <v>0.1</v>
      </c>
      <c r="C24" s="10">
        <v>18</v>
      </c>
      <c r="D24" s="8">
        <f t="shared" si="1"/>
        <v>32.944000000000003</v>
      </c>
      <c r="E24" s="25"/>
      <c r="F24" s="8">
        <f t="shared" si="2"/>
        <v>329.44</v>
      </c>
      <c r="G24" s="9">
        <f t="shared" si="3"/>
        <v>0</v>
      </c>
      <c r="H24" s="11">
        <f t="shared" si="4"/>
        <v>1.1889033191968625</v>
      </c>
      <c r="I24" s="1"/>
    </row>
    <row r="25" spans="1:9" x14ac:dyDescent="0.35">
      <c r="A25" s="5">
        <f t="shared" si="0"/>
        <v>0</v>
      </c>
      <c r="B25" s="6">
        <f>I4</f>
        <v>0.1</v>
      </c>
      <c r="C25" s="10">
        <v>19</v>
      </c>
      <c r="D25" s="8">
        <f t="shared" si="1"/>
        <v>32.944000000000003</v>
      </c>
      <c r="E25" s="25"/>
      <c r="F25" s="8">
        <f t="shared" si="2"/>
        <v>329.44</v>
      </c>
      <c r="G25" s="9">
        <f t="shared" si="3"/>
        <v>0</v>
      </c>
      <c r="H25" s="11">
        <f t="shared" si="4"/>
        <v>1.1889033191968625</v>
      </c>
      <c r="I25" s="1"/>
    </row>
    <row r="26" spans="1:9" x14ac:dyDescent="0.35">
      <c r="A26" s="5">
        <f t="shared" si="0"/>
        <v>0</v>
      </c>
      <c r="B26" s="6">
        <f>I4</f>
        <v>0.1</v>
      </c>
      <c r="C26" s="10">
        <v>20</v>
      </c>
      <c r="D26" s="8">
        <f t="shared" si="1"/>
        <v>32.944000000000003</v>
      </c>
      <c r="E26" s="25"/>
      <c r="F26" s="8">
        <f t="shared" si="2"/>
        <v>329.44</v>
      </c>
      <c r="G26" s="9">
        <f t="shared" si="3"/>
        <v>0</v>
      </c>
      <c r="H26" s="11">
        <f t="shared" si="4"/>
        <v>1.1889033191968625</v>
      </c>
      <c r="I26" s="1"/>
    </row>
    <row r="27" spans="1:9" x14ac:dyDescent="0.35">
      <c r="A27" s="5">
        <f t="shared" si="0"/>
        <v>0</v>
      </c>
      <c r="B27" s="6">
        <f>I4</f>
        <v>0.1</v>
      </c>
      <c r="C27" s="10">
        <v>21</v>
      </c>
      <c r="D27" s="8">
        <f t="shared" si="1"/>
        <v>32.944000000000003</v>
      </c>
      <c r="E27" s="25"/>
      <c r="F27" s="8">
        <f t="shared" si="2"/>
        <v>329.44</v>
      </c>
      <c r="G27" s="9">
        <f t="shared" si="3"/>
        <v>0</v>
      </c>
      <c r="H27" s="11">
        <f t="shared" si="4"/>
        <v>1.1889033191968625</v>
      </c>
      <c r="I27" s="1"/>
    </row>
    <row r="28" spans="1:9" x14ac:dyDescent="0.35">
      <c r="A28" s="5">
        <f t="shared" si="0"/>
        <v>0</v>
      </c>
      <c r="B28" s="6">
        <f>I4</f>
        <v>0.1</v>
      </c>
      <c r="C28" s="10">
        <v>22</v>
      </c>
      <c r="D28" s="8">
        <f t="shared" si="1"/>
        <v>32.944000000000003</v>
      </c>
      <c r="E28" s="25"/>
      <c r="F28" s="8">
        <f t="shared" si="2"/>
        <v>329.44</v>
      </c>
      <c r="G28" s="9">
        <f t="shared" si="3"/>
        <v>0</v>
      </c>
      <c r="H28" s="11">
        <f t="shared" si="4"/>
        <v>1.1889033191968625</v>
      </c>
      <c r="I28" s="1"/>
    </row>
    <row r="29" spans="1:9" x14ac:dyDescent="0.35">
      <c r="A29" s="5">
        <f t="shared" si="0"/>
        <v>0</v>
      </c>
      <c r="B29" s="6">
        <f>I4</f>
        <v>0.1</v>
      </c>
      <c r="C29" s="10">
        <v>23</v>
      </c>
      <c r="D29" s="8">
        <f t="shared" si="1"/>
        <v>32.944000000000003</v>
      </c>
      <c r="E29" s="25"/>
      <c r="F29" s="8">
        <f t="shared" si="2"/>
        <v>329.44</v>
      </c>
      <c r="G29" s="9">
        <f t="shared" si="3"/>
        <v>0</v>
      </c>
      <c r="H29" s="11">
        <f t="shared" si="4"/>
        <v>1.1889033191968625</v>
      </c>
      <c r="I29" s="1"/>
    </row>
    <row r="30" spans="1:9" x14ac:dyDescent="0.35">
      <c r="A30" s="5">
        <f t="shared" si="0"/>
        <v>0</v>
      </c>
      <c r="B30" s="6">
        <f>I4</f>
        <v>0.1</v>
      </c>
      <c r="C30" s="10">
        <v>24</v>
      </c>
      <c r="D30" s="8">
        <f t="shared" si="1"/>
        <v>32.944000000000003</v>
      </c>
      <c r="E30" s="25"/>
      <c r="F30" s="8">
        <f t="shared" si="2"/>
        <v>329.44</v>
      </c>
      <c r="G30" s="9">
        <f t="shared" si="3"/>
        <v>0</v>
      </c>
      <c r="H30" s="11">
        <f t="shared" si="4"/>
        <v>1.1889033191968625</v>
      </c>
      <c r="I30" s="1"/>
    </row>
    <row r="31" spans="1:9" x14ac:dyDescent="0.35">
      <c r="A31" s="5">
        <f t="shared" si="0"/>
        <v>0</v>
      </c>
      <c r="B31" s="6">
        <f>I4</f>
        <v>0.1</v>
      </c>
      <c r="C31" s="10">
        <v>25</v>
      </c>
      <c r="D31" s="8">
        <f t="shared" si="1"/>
        <v>32.944000000000003</v>
      </c>
      <c r="E31" s="25"/>
      <c r="F31" s="8">
        <f t="shared" si="2"/>
        <v>329.44</v>
      </c>
      <c r="G31" s="9">
        <f t="shared" si="3"/>
        <v>0</v>
      </c>
      <c r="H31" s="11">
        <f t="shared" si="4"/>
        <v>1.1889033191968625</v>
      </c>
      <c r="I31" s="1"/>
    </row>
    <row r="32" spans="1:9" x14ac:dyDescent="0.35">
      <c r="A32" s="5">
        <f t="shared" si="0"/>
        <v>0</v>
      </c>
      <c r="B32" s="6">
        <f>I4</f>
        <v>0.1</v>
      </c>
      <c r="C32" s="10">
        <v>26</v>
      </c>
      <c r="D32" s="8">
        <f t="shared" si="1"/>
        <v>32.944000000000003</v>
      </c>
      <c r="E32" s="25"/>
      <c r="F32" s="8">
        <f t="shared" si="2"/>
        <v>329.44</v>
      </c>
      <c r="G32" s="9">
        <f t="shared" si="3"/>
        <v>0</v>
      </c>
      <c r="H32" s="11">
        <f t="shared" si="4"/>
        <v>1.1889033191968625</v>
      </c>
      <c r="I32" s="1"/>
    </row>
    <row r="33" spans="1:9" x14ac:dyDescent="0.35">
      <c r="A33" s="5">
        <f t="shared" si="0"/>
        <v>0</v>
      </c>
      <c r="B33" s="6">
        <f>I4</f>
        <v>0.1</v>
      </c>
      <c r="C33" s="10">
        <v>27</v>
      </c>
      <c r="D33" s="8">
        <f t="shared" si="1"/>
        <v>32.944000000000003</v>
      </c>
      <c r="E33" s="25"/>
      <c r="F33" s="8">
        <f t="shared" si="2"/>
        <v>329.44</v>
      </c>
      <c r="G33" s="9">
        <f t="shared" si="3"/>
        <v>0</v>
      </c>
      <c r="H33" s="11">
        <f t="shared" si="4"/>
        <v>1.1889033191968625</v>
      </c>
      <c r="I33" s="1"/>
    </row>
    <row r="34" spans="1:9" x14ac:dyDescent="0.35">
      <c r="A34" s="5">
        <f t="shared" si="0"/>
        <v>0</v>
      </c>
      <c r="B34" s="6">
        <f>I4</f>
        <v>0.1</v>
      </c>
      <c r="C34" s="10">
        <v>28</v>
      </c>
      <c r="D34" s="8">
        <f t="shared" si="1"/>
        <v>32.944000000000003</v>
      </c>
      <c r="E34" s="25"/>
      <c r="F34" s="8">
        <f t="shared" si="2"/>
        <v>329.44</v>
      </c>
      <c r="G34" s="9">
        <f t="shared" si="3"/>
        <v>0</v>
      </c>
      <c r="H34" s="11">
        <f t="shared" si="4"/>
        <v>1.1889033191968625</v>
      </c>
      <c r="I34" s="1"/>
    </row>
    <row r="35" spans="1:9" x14ac:dyDescent="0.35">
      <c r="A35" s="5">
        <f t="shared" si="0"/>
        <v>0</v>
      </c>
      <c r="B35" s="6">
        <f>I4</f>
        <v>0.1</v>
      </c>
      <c r="C35" s="10">
        <v>29</v>
      </c>
      <c r="D35" s="8">
        <f t="shared" si="1"/>
        <v>32.944000000000003</v>
      </c>
      <c r="E35" s="25"/>
      <c r="F35" s="8">
        <f t="shared" si="2"/>
        <v>329.44</v>
      </c>
      <c r="G35" s="9">
        <f t="shared" si="3"/>
        <v>0</v>
      </c>
      <c r="H35" s="11">
        <f t="shared" si="4"/>
        <v>1.1889033191968625</v>
      </c>
      <c r="I35" s="1"/>
    </row>
    <row r="36" spans="1:9" x14ac:dyDescent="0.35">
      <c r="A36" s="5">
        <f t="shared" si="0"/>
        <v>0</v>
      </c>
      <c r="B36" s="6">
        <f>I4</f>
        <v>0.1</v>
      </c>
      <c r="C36" s="10">
        <v>30</v>
      </c>
      <c r="D36" s="8">
        <f t="shared" si="1"/>
        <v>32.944000000000003</v>
      </c>
      <c r="E36" s="25"/>
      <c r="F36" s="8">
        <f t="shared" si="2"/>
        <v>329.44</v>
      </c>
      <c r="G36" s="9">
        <f t="shared" si="3"/>
        <v>0</v>
      </c>
      <c r="H36" s="11">
        <f t="shared" si="4"/>
        <v>1.1889033191968625</v>
      </c>
      <c r="I36" s="1"/>
    </row>
    <row r="37" spans="1:9" ht="15" thickBot="1" x14ac:dyDescent="0.4">
      <c r="A37" s="5">
        <f t="shared" si="0"/>
        <v>0</v>
      </c>
      <c r="B37" s="6">
        <f>I4</f>
        <v>0.1</v>
      </c>
      <c r="C37" s="12">
        <v>31</v>
      </c>
      <c r="D37" s="13">
        <f t="shared" si="1"/>
        <v>32.944000000000003</v>
      </c>
      <c r="E37" s="26"/>
      <c r="F37" s="13">
        <f t="shared" si="2"/>
        <v>329.44</v>
      </c>
      <c r="G37" s="14">
        <f t="shared" si="3"/>
        <v>0</v>
      </c>
      <c r="H37" s="15">
        <f t="shared" si="4"/>
        <v>1.1889033191968625</v>
      </c>
      <c r="I37" s="1"/>
    </row>
    <row r="38" spans="1:9" x14ac:dyDescent="0.35">
      <c r="A38" s="1"/>
      <c r="B38" s="2"/>
      <c r="D38" s="3"/>
      <c r="E38" s="4"/>
      <c r="F38" s="3"/>
      <c r="G38" s="2"/>
      <c r="H38" s="2"/>
    </row>
    <row r="39" spans="1:9" x14ac:dyDescent="0.35">
      <c r="A39" s="1"/>
      <c r="B39" s="2"/>
      <c r="D39" s="3"/>
      <c r="E39" s="4"/>
      <c r="F39" s="3"/>
      <c r="G39" s="2"/>
      <c r="H39" s="2"/>
    </row>
    <row r="40" spans="1:9" x14ac:dyDescent="0.35">
      <c r="A40" s="1"/>
      <c r="B40" s="2"/>
      <c r="D40" s="3"/>
      <c r="E40" s="4"/>
      <c r="F40" s="3"/>
      <c r="G40" s="2"/>
      <c r="H40" s="2"/>
    </row>
    <row r="41" spans="1:9" x14ac:dyDescent="0.35">
      <c r="A41" s="1"/>
      <c r="B41" s="2"/>
      <c r="D41" s="3"/>
      <c r="E41" s="4"/>
      <c r="F41" s="3"/>
      <c r="G41" s="2"/>
      <c r="H41" s="2"/>
    </row>
    <row r="42" spans="1:9" x14ac:dyDescent="0.35">
      <c r="A42" s="1"/>
      <c r="B42" s="2"/>
      <c r="D42" s="3"/>
      <c r="E42" s="4"/>
      <c r="F42" s="3"/>
      <c r="G42" s="2"/>
      <c r="H42" s="2"/>
    </row>
    <row r="43" spans="1:9" x14ac:dyDescent="0.35">
      <c r="A43" s="1"/>
      <c r="B43" s="2"/>
      <c r="D43" s="3"/>
      <c r="E43" s="4"/>
      <c r="F43" s="3"/>
      <c r="G43" s="2"/>
      <c r="H43" s="2"/>
    </row>
    <row r="44" spans="1:9" x14ac:dyDescent="0.35">
      <c r="A44" s="1"/>
      <c r="B44" s="2"/>
      <c r="D44" s="3"/>
      <c r="E44" s="4"/>
      <c r="F44" s="3"/>
      <c r="G44" s="2"/>
      <c r="H44" s="2"/>
    </row>
    <row r="45" spans="1:9" x14ac:dyDescent="0.35">
      <c r="A45" s="1"/>
      <c r="B45" s="2"/>
      <c r="D45" s="3"/>
      <c r="E45" s="4"/>
      <c r="F45" s="3"/>
      <c r="G45" s="2"/>
      <c r="H45" s="2"/>
    </row>
    <row r="46" spans="1:9" x14ac:dyDescent="0.35">
      <c r="A46" s="1"/>
      <c r="B46" s="2"/>
      <c r="D46" s="3"/>
      <c r="E46" s="4"/>
      <c r="F46" s="3"/>
      <c r="G46" s="2"/>
      <c r="H46" s="2"/>
    </row>
    <row r="47" spans="1:9" x14ac:dyDescent="0.35">
      <c r="A47" s="1"/>
      <c r="B47" s="2"/>
      <c r="D47" s="3"/>
      <c r="E47" s="4"/>
      <c r="F47" s="3"/>
      <c r="G47" s="2"/>
      <c r="H47" s="2"/>
    </row>
    <row r="48" spans="1:9" x14ac:dyDescent="0.35">
      <c r="A48" s="1"/>
      <c r="B48" s="2"/>
      <c r="D48" s="3"/>
      <c r="E48" s="4"/>
      <c r="F48" s="3"/>
      <c r="G48" s="2"/>
      <c r="H48" s="2"/>
    </row>
    <row r="49" spans="1:8" x14ac:dyDescent="0.35">
      <c r="A49" s="1"/>
      <c r="B49" s="2"/>
      <c r="D49" s="3"/>
      <c r="E49" s="4"/>
      <c r="F49" s="3"/>
      <c r="G49" s="2"/>
      <c r="H49" s="2"/>
    </row>
    <row r="50" spans="1:8" x14ac:dyDescent="0.35">
      <c r="A50" s="1"/>
      <c r="B50" s="2"/>
      <c r="D50" s="3"/>
      <c r="E50" s="4"/>
      <c r="F50" s="3"/>
      <c r="G50" s="2"/>
      <c r="H50" s="2"/>
    </row>
    <row r="51" spans="1:8" x14ac:dyDescent="0.35">
      <c r="A51" s="1"/>
      <c r="B51" s="2"/>
      <c r="D51" s="3"/>
      <c r="E51" s="4"/>
      <c r="F51" s="3"/>
      <c r="G51" s="2"/>
      <c r="H51" s="2"/>
    </row>
    <row r="52" spans="1:8" x14ac:dyDescent="0.35">
      <c r="A52" s="1"/>
      <c r="B52" s="2"/>
      <c r="D52" s="3"/>
      <c r="E52" s="4"/>
      <c r="F52" s="3"/>
      <c r="G52" s="2"/>
      <c r="H52" s="2"/>
    </row>
    <row r="53" spans="1:8" x14ac:dyDescent="0.35">
      <c r="A53" s="1"/>
      <c r="B53" s="2"/>
      <c r="D53" s="3"/>
      <c r="E53" s="4"/>
      <c r="F53" s="3"/>
      <c r="G53" s="2"/>
      <c r="H53" s="2"/>
    </row>
    <row r="54" spans="1:8" x14ac:dyDescent="0.35">
      <c r="A54" s="1"/>
      <c r="B54" s="2"/>
      <c r="D54" s="3"/>
      <c r="E54" s="4"/>
      <c r="F54" s="3"/>
      <c r="G54" s="2"/>
      <c r="H54" s="2"/>
    </row>
    <row r="55" spans="1:8" x14ac:dyDescent="0.35">
      <c r="A55" s="1"/>
      <c r="B55" s="2"/>
      <c r="D55" s="3"/>
      <c r="E55" s="4"/>
      <c r="F55" s="3"/>
      <c r="G55" s="2"/>
      <c r="H55" s="2"/>
    </row>
    <row r="56" spans="1:8" x14ac:dyDescent="0.35">
      <c r="A56" s="1"/>
      <c r="B56" s="2"/>
      <c r="D56" s="3"/>
      <c r="E56" s="4"/>
      <c r="F56" s="3"/>
      <c r="G56" s="2"/>
      <c r="H56" s="2"/>
    </row>
    <row r="57" spans="1:8" x14ac:dyDescent="0.35">
      <c r="A57" s="1"/>
      <c r="B57" s="2"/>
      <c r="D57" s="3"/>
      <c r="E57" s="4"/>
      <c r="F57" s="3"/>
      <c r="G57" s="2"/>
      <c r="H57" s="2"/>
    </row>
    <row r="58" spans="1:8" x14ac:dyDescent="0.35">
      <c r="A58" s="1"/>
      <c r="B58" s="2"/>
      <c r="D58" s="3"/>
      <c r="E58" s="4"/>
      <c r="F58" s="3"/>
      <c r="G58" s="2"/>
      <c r="H58" s="2"/>
    </row>
    <row r="59" spans="1:8" x14ac:dyDescent="0.35">
      <c r="A59" s="1"/>
      <c r="B59" s="2"/>
      <c r="D59" s="3"/>
      <c r="E59" s="4"/>
      <c r="F59" s="3"/>
      <c r="G59" s="2"/>
      <c r="H59" s="2"/>
    </row>
    <row r="60" spans="1:8" x14ac:dyDescent="0.35">
      <c r="A60" s="1"/>
      <c r="B60" s="2"/>
      <c r="D60" s="3"/>
      <c r="E60" s="4"/>
      <c r="F60" s="3"/>
      <c r="G60" s="2"/>
      <c r="H60" s="2"/>
    </row>
    <row r="61" spans="1:8" x14ac:dyDescent="0.35">
      <c r="A61" s="1"/>
      <c r="B61" s="2"/>
      <c r="D61" s="3"/>
      <c r="E61" s="4"/>
      <c r="F61" s="3"/>
      <c r="G61" s="2"/>
      <c r="H61" s="2"/>
    </row>
    <row r="62" spans="1:8" x14ac:dyDescent="0.35">
      <c r="A62" s="1"/>
      <c r="B62" s="2"/>
      <c r="D62" s="3"/>
      <c r="E62" s="4"/>
      <c r="F62" s="3"/>
      <c r="G62" s="2"/>
      <c r="H62" s="2"/>
    </row>
    <row r="63" spans="1:8" x14ac:dyDescent="0.35">
      <c r="A63" s="1"/>
      <c r="B63" s="2"/>
      <c r="D63" s="3"/>
      <c r="E63" s="4"/>
      <c r="F63" s="3"/>
      <c r="G63" s="2"/>
      <c r="H63" s="2"/>
    </row>
    <row r="64" spans="1:8" x14ac:dyDescent="0.35">
      <c r="A64" s="1"/>
      <c r="B64" s="2"/>
      <c r="D64" s="3"/>
      <c r="E64" s="4"/>
      <c r="F64" s="3"/>
      <c r="G64" s="2"/>
      <c r="H64" s="2"/>
    </row>
    <row r="65" spans="1:8" x14ac:dyDescent="0.35">
      <c r="A65" s="1"/>
      <c r="B65" s="2"/>
      <c r="D65" s="3"/>
      <c r="E65" s="4"/>
      <c r="F65" s="3"/>
      <c r="G65" s="2"/>
      <c r="H65" s="2"/>
    </row>
    <row r="66" spans="1:8" x14ac:dyDescent="0.35">
      <c r="A66" s="1"/>
      <c r="B66" s="2"/>
      <c r="D66" s="3"/>
      <c r="E66" s="4"/>
      <c r="F66" s="3"/>
      <c r="G66" s="2"/>
      <c r="H66" s="2"/>
    </row>
    <row r="67" spans="1:8" x14ac:dyDescent="0.35">
      <c r="A67" s="1"/>
      <c r="B67" s="2"/>
      <c r="D67" s="3"/>
      <c r="E67" s="4"/>
      <c r="F67" s="3"/>
      <c r="G67" s="2"/>
      <c r="H67" s="2"/>
    </row>
    <row r="68" spans="1:8" x14ac:dyDescent="0.35">
      <c r="A68" s="1"/>
      <c r="B68" s="2"/>
      <c r="D68" s="3"/>
      <c r="E68" s="4"/>
      <c r="F68" s="3"/>
      <c r="G68" s="2"/>
      <c r="H68" s="2"/>
    </row>
    <row r="69" spans="1:8" x14ac:dyDescent="0.35">
      <c r="A69" s="1"/>
      <c r="B69" s="2"/>
      <c r="D69" s="3"/>
      <c r="E69" s="4"/>
      <c r="F69" s="3"/>
      <c r="G69" s="2"/>
      <c r="H69" s="2"/>
    </row>
    <row r="70" spans="1:8" x14ac:dyDescent="0.35">
      <c r="A70" s="1"/>
      <c r="B70" s="2"/>
      <c r="D70" s="3"/>
      <c r="E70" s="4"/>
      <c r="F70" s="3"/>
      <c r="G70" s="2"/>
      <c r="H70" s="2"/>
    </row>
    <row r="71" spans="1:8" x14ac:dyDescent="0.35">
      <c r="A71" s="1"/>
      <c r="B71" s="2"/>
      <c r="D71" s="3"/>
      <c r="E71" s="4"/>
      <c r="F71" s="3"/>
      <c r="G71" s="2"/>
      <c r="H71" s="2"/>
    </row>
    <row r="72" spans="1:8" x14ac:dyDescent="0.35">
      <c r="A72" s="1"/>
      <c r="B72" s="2"/>
      <c r="D72" s="3"/>
      <c r="E72" s="4"/>
      <c r="F72" s="3"/>
      <c r="G72" s="2"/>
      <c r="H72" s="2"/>
    </row>
    <row r="73" spans="1:8" x14ac:dyDescent="0.35">
      <c r="A73" s="1"/>
      <c r="B73" s="2"/>
      <c r="D73" s="3"/>
      <c r="E73" s="4"/>
      <c r="F73" s="3"/>
      <c r="G73" s="2"/>
      <c r="H73" s="2"/>
    </row>
    <row r="74" spans="1:8" x14ac:dyDescent="0.35">
      <c r="A74" s="1"/>
      <c r="B74" s="2"/>
      <c r="D74" s="3"/>
      <c r="E74" s="4"/>
      <c r="F74" s="3"/>
      <c r="G74" s="2"/>
      <c r="H74" s="2"/>
    </row>
    <row r="75" spans="1:8" x14ac:dyDescent="0.35">
      <c r="A75" s="1"/>
      <c r="B75" s="2"/>
      <c r="D75" s="3"/>
      <c r="E75" s="4"/>
      <c r="F75" s="3"/>
      <c r="G75" s="2"/>
      <c r="H75" s="2"/>
    </row>
    <row r="76" spans="1:8" x14ac:dyDescent="0.35">
      <c r="A76" s="1"/>
      <c r="B76" s="2"/>
      <c r="D76" s="3"/>
      <c r="E76" s="4"/>
      <c r="F76" s="3"/>
      <c r="G76" s="2"/>
      <c r="H76" s="2"/>
    </row>
    <row r="77" spans="1:8" x14ac:dyDescent="0.35">
      <c r="A77" s="1"/>
      <c r="B77" s="2"/>
      <c r="D77" s="3"/>
      <c r="E77" s="4"/>
      <c r="F77" s="3"/>
      <c r="G77" s="2"/>
      <c r="H77" s="2"/>
    </row>
    <row r="78" spans="1:8" x14ac:dyDescent="0.35">
      <c r="A78" s="1"/>
      <c r="B78" s="2"/>
      <c r="D78" s="3"/>
      <c r="E78" s="4"/>
      <c r="F78" s="3"/>
      <c r="G78" s="2"/>
      <c r="H78" s="2"/>
    </row>
    <row r="79" spans="1:8" x14ac:dyDescent="0.35">
      <c r="A79" s="1"/>
      <c r="B79" s="2"/>
      <c r="D79" s="3"/>
      <c r="E79" s="4"/>
      <c r="F79" s="3"/>
      <c r="G79" s="2"/>
      <c r="H79" s="2"/>
    </row>
    <row r="80" spans="1:8" x14ac:dyDescent="0.35">
      <c r="A80" s="1"/>
      <c r="B80" s="2"/>
      <c r="D80" s="3"/>
      <c r="E80" s="4"/>
      <c r="F80" s="3"/>
      <c r="G80" s="2"/>
      <c r="H80" s="2"/>
    </row>
    <row r="81" spans="1:8" x14ac:dyDescent="0.35">
      <c r="A81" s="1"/>
      <c r="B81" s="2"/>
      <c r="D81" s="3"/>
      <c r="E81" s="4"/>
      <c r="F81" s="3"/>
      <c r="G81" s="2"/>
      <c r="H81" s="2"/>
    </row>
    <row r="82" spans="1:8" x14ac:dyDescent="0.35">
      <c r="A82" s="1"/>
      <c r="B82" s="2"/>
      <c r="D82" s="3"/>
      <c r="E82" s="4"/>
      <c r="F82" s="3"/>
      <c r="G82" s="2"/>
      <c r="H82" s="2"/>
    </row>
    <row r="83" spans="1:8" x14ac:dyDescent="0.35">
      <c r="A83" s="1"/>
      <c r="B83" s="2"/>
      <c r="D83" s="3"/>
      <c r="E83" s="4"/>
      <c r="F83" s="3"/>
      <c r="G83" s="2"/>
      <c r="H83" s="2"/>
    </row>
    <row r="84" spans="1:8" x14ac:dyDescent="0.35">
      <c r="A84" s="1"/>
      <c r="B84" s="2"/>
      <c r="D84" s="3"/>
      <c r="E84" s="4"/>
      <c r="F84" s="3"/>
      <c r="G84" s="2"/>
      <c r="H84" s="2"/>
    </row>
    <row r="85" spans="1:8" x14ac:dyDescent="0.35">
      <c r="A85" s="1"/>
      <c r="B85" s="2"/>
      <c r="D85" s="3"/>
      <c r="E85" s="4"/>
      <c r="F85" s="3"/>
      <c r="G85" s="2"/>
      <c r="H85" s="2"/>
    </row>
    <row r="86" spans="1:8" x14ac:dyDescent="0.35">
      <c r="A86" s="1"/>
      <c r="B86" s="2"/>
      <c r="D86" s="3"/>
      <c r="E86" s="4"/>
      <c r="F86" s="3"/>
      <c r="G86" s="2"/>
      <c r="H86" s="2"/>
    </row>
    <row r="87" spans="1:8" x14ac:dyDescent="0.35">
      <c r="A87" s="1"/>
      <c r="B87" s="2"/>
      <c r="D87" s="3"/>
      <c r="E87" s="4"/>
      <c r="F87" s="3"/>
      <c r="G87" s="2"/>
      <c r="H87" s="2"/>
    </row>
    <row r="88" spans="1:8" x14ac:dyDescent="0.35">
      <c r="A88" s="1"/>
      <c r="B88" s="2"/>
      <c r="D88" s="3"/>
      <c r="E88" s="4"/>
      <c r="F88" s="3"/>
      <c r="G88" s="2"/>
      <c r="H88" s="2"/>
    </row>
    <row r="89" spans="1:8" x14ac:dyDescent="0.35">
      <c r="A89" s="1"/>
      <c r="B89" s="2"/>
      <c r="D89" s="3"/>
      <c r="E89" s="4"/>
      <c r="F89" s="3"/>
      <c r="G89" s="2"/>
      <c r="H89" s="2"/>
    </row>
    <row r="90" spans="1:8" x14ac:dyDescent="0.35">
      <c r="A90" s="1"/>
      <c r="B90" s="2"/>
      <c r="D90" s="3"/>
      <c r="E90" s="4"/>
      <c r="F90" s="3"/>
      <c r="G90" s="2"/>
      <c r="H90" s="2"/>
    </row>
    <row r="91" spans="1:8" x14ac:dyDescent="0.35">
      <c r="A91" s="1"/>
      <c r="B91" s="2"/>
      <c r="D91" s="3"/>
      <c r="E91" s="4"/>
      <c r="F91" s="3"/>
      <c r="G91" s="2"/>
      <c r="H91" s="2"/>
    </row>
    <row r="92" spans="1:8" x14ac:dyDescent="0.35">
      <c r="A92" s="1"/>
      <c r="B92" s="2"/>
      <c r="D92" s="3"/>
      <c r="E92" s="4"/>
      <c r="F92" s="3"/>
      <c r="G92" s="2"/>
      <c r="H92" s="2"/>
    </row>
    <row r="93" spans="1:8" x14ac:dyDescent="0.35">
      <c r="A93" s="1"/>
      <c r="B93" s="2"/>
      <c r="D93" s="3"/>
      <c r="E93" s="4"/>
      <c r="F93" s="3"/>
      <c r="G93" s="2"/>
      <c r="H93" s="2"/>
    </row>
    <row r="94" spans="1:8" x14ac:dyDescent="0.35">
      <c r="A94" s="1"/>
      <c r="B94" s="2"/>
      <c r="D94" s="3"/>
      <c r="E94" s="4"/>
      <c r="F94" s="3"/>
      <c r="G94" s="2"/>
      <c r="H94" s="2"/>
    </row>
    <row r="95" spans="1:8" x14ac:dyDescent="0.35">
      <c r="A95" s="1"/>
      <c r="B95" s="2"/>
      <c r="D95" s="3"/>
      <c r="E95" s="4"/>
      <c r="F95" s="3"/>
      <c r="G95" s="2"/>
      <c r="H95" s="2"/>
    </row>
    <row r="96" spans="1:8" x14ac:dyDescent="0.35">
      <c r="A96" s="1"/>
      <c r="B96" s="2"/>
      <c r="D96" s="3"/>
      <c r="E96" s="4"/>
      <c r="F96" s="3"/>
      <c r="G96" s="2"/>
      <c r="H96" s="2"/>
    </row>
    <row r="97" spans="1:8" x14ac:dyDescent="0.35">
      <c r="A97" s="1"/>
      <c r="B97" s="2"/>
      <c r="D97" s="3"/>
      <c r="E97" s="4"/>
      <c r="F97" s="3"/>
      <c r="G97" s="2"/>
      <c r="H97" s="2"/>
    </row>
    <row r="98" spans="1:8" x14ac:dyDescent="0.35">
      <c r="A98" s="1"/>
      <c r="B98" s="2"/>
      <c r="D98" s="3"/>
      <c r="E98" s="4"/>
      <c r="F98" s="3"/>
      <c r="G98" s="2"/>
      <c r="H98" s="2"/>
    </row>
    <row r="99" spans="1:8" x14ac:dyDescent="0.35">
      <c r="A99" s="1"/>
      <c r="B99" s="2"/>
      <c r="D99" s="3"/>
      <c r="E99" s="4"/>
      <c r="F99" s="3"/>
      <c r="G99" s="2"/>
      <c r="H99" s="2"/>
    </row>
    <row r="100" spans="1:8" x14ac:dyDescent="0.35">
      <c r="A100" s="1"/>
      <c r="B100" s="2"/>
      <c r="D100" s="3"/>
      <c r="E100" s="4"/>
      <c r="F100" s="3"/>
      <c r="G100" s="2"/>
      <c r="H100" s="2"/>
    </row>
  </sheetData>
  <mergeCells count="3">
    <mergeCell ref="G4:H4"/>
    <mergeCell ref="C2:I2"/>
    <mergeCell ref="C4:D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6656-075D-49BE-AC4C-40F94A64C4B9}">
  <dimension ref="A2:I100"/>
  <sheetViews>
    <sheetView zoomScale="145" zoomScaleNormal="145" workbookViewId="0">
      <selection activeCell="E8" sqref="E8"/>
    </sheetView>
  </sheetViews>
  <sheetFormatPr defaultRowHeight="14.5" x14ac:dyDescent="0.35"/>
  <cols>
    <col min="1" max="1" width="3.6328125" customWidth="1"/>
    <col min="2" max="2" width="3.26953125" customWidth="1"/>
    <col min="6" max="6" width="18.1796875" bestFit="1" customWidth="1"/>
    <col min="7" max="7" width="14.1796875" customWidth="1"/>
    <col min="8" max="8" width="13.81640625" bestFit="1" customWidth="1"/>
  </cols>
  <sheetData>
    <row r="2" spans="1:9" ht="23.5" x14ac:dyDescent="0.55000000000000004">
      <c r="C2" s="29" t="s">
        <v>0</v>
      </c>
      <c r="D2" s="29"/>
      <c r="E2" s="29"/>
      <c r="F2" s="29"/>
      <c r="G2" s="29"/>
      <c r="H2" s="29"/>
      <c r="I2" s="29"/>
    </row>
    <row r="3" spans="1:9" ht="15" thickBot="1" x14ac:dyDescent="0.4"/>
    <row r="4" spans="1:9" ht="15" thickBot="1" x14ac:dyDescent="0.4">
      <c r="C4" s="7" t="s">
        <v>1</v>
      </c>
      <c r="D4" s="7"/>
      <c r="E4" s="28">
        <v>500</v>
      </c>
      <c r="G4" s="7" t="s">
        <v>2</v>
      </c>
      <c r="H4" s="7"/>
      <c r="I4" s="27">
        <v>0.03</v>
      </c>
    </row>
    <row r="5" spans="1:9" ht="15" thickBot="1" x14ac:dyDescent="0.4"/>
    <row r="6" spans="1:9" ht="15" thickBot="1" x14ac:dyDescent="0.4">
      <c r="C6" s="20" t="s">
        <v>3</v>
      </c>
      <c r="D6" s="21" t="s">
        <v>4</v>
      </c>
      <c r="E6" s="23" t="s">
        <v>5</v>
      </c>
      <c r="F6" s="21" t="s">
        <v>6</v>
      </c>
      <c r="G6" s="21" t="s">
        <v>7</v>
      </c>
      <c r="H6" s="22" t="s">
        <v>8</v>
      </c>
    </row>
    <row r="7" spans="1:9" x14ac:dyDescent="0.35">
      <c r="A7" s="5">
        <f>E7/E4</f>
        <v>0.03</v>
      </c>
      <c r="B7" s="6">
        <f>I4</f>
        <v>0.03</v>
      </c>
      <c r="C7" s="16">
        <v>1</v>
      </c>
      <c r="D7" s="17">
        <f>E4*B7</f>
        <v>15</v>
      </c>
      <c r="E7" s="24">
        <v>15</v>
      </c>
      <c r="F7" s="17">
        <f>E4+E7</f>
        <v>515</v>
      </c>
      <c r="G7" s="18">
        <f>A7</f>
        <v>0.03</v>
      </c>
      <c r="H7" s="19">
        <f>G7</f>
        <v>0.03</v>
      </c>
    </row>
    <row r="8" spans="1:9" x14ac:dyDescent="0.35">
      <c r="A8" s="5">
        <f>E8/F7</f>
        <v>0</v>
      </c>
      <c r="B8" s="6">
        <f>I4</f>
        <v>0.03</v>
      </c>
      <c r="C8" s="10">
        <v>2</v>
      </c>
      <c r="D8" s="8">
        <f>F7*B8</f>
        <v>15.45</v>
      </c>
      <c r="E8" s="25"/>
      <c r="F8" s="8">
        <f>F7+E8</f>
        <v>515</v>
      </c>
      <c r="G8" s="9">
        <f>A8</f>
        <v>0</v>
      </c>
      <c r="H8" s="11">
        <f>G8+H7</f>
        <v>0.03</v>
      </c>
    </row>
    <row r="9" spans="1:9" x14ac:dyDescent="0.35">
      <c r="A9" s="5">
        <f t="shared" ref="A9:A37" si="0">E9/F8</f>
        <v>0</v>
      </c>
      <c r="B9" s="6">
        <f>I4</f>
        <v>0.03</v>
      </c>
      <c r="C9" s="10">
        <v>3</v>
      </c>
      <c r="D9" s="8">
        <f t="shared" ref="D9:D37" si="1">F8*B9</f>
        <v>15.45</v>
      </c>
      <c r="E9" s="25"/>
      <c r="F9" s="8">
        <f t="shared" ref="F9:F37" si="2">F8+E9</f>
        <v>515</v>
      </c>
      <c r="G9" s="9">
        <f t="shared" ref="G9:G37" si="3">A9</f>
        <v>0</v>
      </c>
      <c r="H9" s="11">
        <f t="shared" ref="H9:H37" si="4">G9+H8</f>
        <v>0.03</v>
      </c>
    </row>
    <row r="10" spans="1:9" x14ac:dyDescent="0.35">
      <c r="A10" s="5">
        <f t="shared" si="0"/>
        <v>0</v>
      </c>
      <c r="B10" s="6">
        <f>I4</f>
        <v>0.03</v>
      </c>
      <c r="C10" s="10">
        <v>4</v>
      </c>
      <c r="D10" s="8">
        <f t="shared" si="1"/>
        <v>15.45</v>
      </c>
      <c r="E10" s="25"/>
      <c r="F10" s="8">
        <f t="shared" si="2"/>
        <v>515</v>
      </c>
      <c r="G10" s="9">
        <f t="shared" si="3"/>
        <v>0</v>
      </c>
      <c r="H10" s="11">
        <f t="shared" si="4"/>
        <v>0.03</v>
      </c>
    </row>
    <row r="11" spans="1:9" x14ac:dyDescent="0.35">
      <c r="A11" s="5">
        <f t="shared" si="0"/>
        <v>0</v>
      </c>
      <c r="B11" s="6">
        <f>I4</f>
        <v>0.03</v>
      </c>
      <c r="C11" s="10">
        <v>5</v>
      </c>
      <c r="D11" s="8">
        <f t="shared" si="1"/>
        <v>15.45</v>
      </c>
      <c r="E11" s="25"/>
      <c r="F11" s="8">
        <f t="shared" si="2"/>
        <v>515</v>
      </c>
      <c r="G11" s="9">
        <f t="shared" si="3"/>
        <v>0</v>
      </c>
      <c r="H11" s="11">
        <f t="shared" si="4"/>
        <v>0.03</v>
      </c>
    </row>
    <row r="12" spans="1:9" x14ac:dyDescent="0.35">
      <c r="A12" s="5">
        <f t="shared" si="0"/>
        <v>0</v>
      </c>
      <c r="B12" s="6">
        <f>I4</f>
        <v>0.03</v>
      </c>
      <c r="C12" s="10">
        <v>6</v>
      </c>
      <c r="D12" s="8">
        <f t="shared" si="1"/>
        <v>15.45</v>
      </c>
      <c r="E12" s="25"/>
      <c r="F12" s="8">
        <f t="shared" si="2"/>
        <v>515</v>
      </c>
      <c r="G12" s="9">
        <f t="shared" si="3"/>
        <v>0</v>
      </c>
      <c r="H12" s="11">
        <f t="shared" si="4"/>
        <v>0.03</v>
      </c>
    </row>
    <row r="13" spans="1:9" x14ac:dyDescent="0.35">
      <c r="A13" s="5">
        <f t="shared" si="0"/>
        <v>0</v>
      </c>
      <c r="B13" s="6">
        <f>I4</f>
        <v>0.03</v>
      </c>
      <c r="C13" s="10">
        <v>7</v>
      </c>
      <c r="D13" s="8">
        <f t="shared" si="1"/>
        <v>15.45</v>
      </c>
      <c r="E13" s="25"/>
      <c r="F13" s="8">
        <f t="shared" si="2"/>
        <v>515</v>
      </c>
      <c r="G13" s="9">
        <f t="shared" si="3"/>
        <v>0</v>
      </c>
      <c r="H13" s="11">
        <f t="shared" si="4"/>
        <v>0.03</v>
      </c>
    </row>
    <row r="14" spans="1:9" x14ac:dyDescent="0.35">
      <c r="A14" s="5">
        <f t="shared" si="0"/>
        <v>0</v>
      </c>
      <c r="B14" s="6">
        <f>I4</f>
        <v>0.03</v>
      </c>
      <c r="C14" s="10">
        <v>8</v>
      </c>
      <c r="D14" s="8">
        <f t="shared" si="1"/>
        <v>15.45</v>
      </c>
      <c r="E14" s="25"/>
      <c r="F14" s="8">
        <f t="shared" si="2"/>
        <v>515</v>
      </c>
      <c r="G14" s="9">
        <f t="shared" si="3"/>
        <v>0</v>
      </c>
      <c r="H14" s="11">
        <f t="shared" si="4"/>
        <v>0.03</v>
      </c>
    </row>
    <row r="15" spans="1:9" x14ac:dyDescent="0.35">
      <c r="A15" s="5">
        <f t="shared" si="0"/>
        <v>0</v>
      </c>
      <c r="B15" s="6">
        <f>I4</f>
        <v>0.03</v>
      </c>
      <c r="C15" s="10">
        <v>9</v>
      </c>
      <c r="D15" s="8">
        <f t="shared" si="1"/>
        <v>15.45</v>
      </c>
      <c r="E15" s="25"/>
      <c r="F15" s="8">
        <f t="shared" si="2"/>
        <v>515</v>
      </c>
      <c r="G15" s="9">
        <f t="shared" si="3"/>
        <v>0</v>
      </c>
      <c r="H15" s="11">
        <f t="shared" si="4"/>
        <v>0.03</v>
      </c>
    </row>
    <row r="16" spans="1:9" x14ac:dyDescent="0.35">
      <c r="A16" s="5">
        <f t="shared" si="0"/>
        <v>0</v>
      </c>
      <c r="B16" s="6">
        <f>I4</f>
        <v>0.03</v>
      </c>
      <c r="C16" s="10">
        <v>10</v>
      </c>
      <c r="D16" s="8">
        <f t="shared" si="1"/>
        <v>15.45</v>
      </c>
      <c r="E16" s="25"/>
      <c r="F16" s="8">
        <f t="shared" si="2"/>
        <v>515</v>
      </c>
      <c r="G16" s="9">
        <f t="shared" si="3"/>
        <v>0</v>
      </c>
      <c r="H16" s="11">
        <f t="shared" si="4"/>
        <v>0.03</v>
      </c>
    </row>
    <row r="17" spans="1:8" x14ac:dyDescent="0.35">
      <c r="A17" s="5">
        <f t="shared" si="0"/>
        <v>0</v>
      </c>
      <c r="B17" s="6">
        <f>I4</f>
        <v>0.03</v>
      </c>
      <c r="C17" s="10">
        <v>11</v>
      </c>
      <c r="D17" s="8">
        <f t="shared" si="1"/>
        <v>15.45</v>
      </c>
      <c r="E17" s="25"/>
      <c r="F17" s="8">
        <f t="shared" si="2"/>
        <v>515</v>
      </c>
      <c r="G17" s="9">
        <f t="shared" si="3"/>
        <v>0</v>
      </c>
      <c r="H17" s="11">
        <f t="shared" si="4"/>
        <v>0.03</v>
      </c>
    </row>
    <row r="18" spans="1:8" x14ac:dyDescent="0.35">
      <c r="A18" s="5">
        <f t="shared" si="0"/>
        <v>0</v>
      </c>
      <c r="B18" s="6">
        <f>I4</f>
        <v>0.03</v>
      </c>
      <c r="C18" s="10">
        <v>12</v>
      </c>
      <c r="D18" s="8">
        <f t="shared" si="1"/>
        <v>15.45</v>
      </c>
      <c r="E18" s="25"/>
      <c r="F18" s="8">
        <f t="shared" si="2"/>
        <v>515</v>
      </c>
      <c r="G18" s="9">
        <f t="shared" si="3"/>
        <v>0</v>
      </c>
      <c r="H18" s="11">
        <f t="shared" si="4"/>
        <v>0.03</v>
      </c>
    </row>
    <row r="19" spans="1:8" x14ac:dyDescent="0.35">
      <c r="A19" s="5">
        <f t="shared" si="0"/>
        <v>0</v>
      </c>
      <c r="B19" s="6">
        <f>I4</f>
        <v>0.03</v>
      </c>
      <c r="C19" s="10">
        <v>13</v>
      </c>
      <c r="D19" s="8">
        <f t="shared" si="1"/>
        <v>15.45</v>
      </c>
      <c r="E19" s="25"/>
      <c r="F19" s="8">
        <f t="shared" si="2"/>
        <v>515</v>
      </c>
      <c r="G19" s="9">
        <f t="shared" si="3"/>
        <v>0</v>
      </c>
      <c r="H19" s="11">
        <f t="shared" si="4"/>
        <v>0.03</v>
      </c>
    </row>
    <row r="20" spans="1:8" x14ac:dyDescent="0.35">
      <c r="A20" s="5">
        <f t="shared" si="0"/>
        <v>0</v>
      </c>
      <c r="B20" s="6">
        <f>I4</f>
        <v>0.03</v>
      </c>
      <c r="C20" s="10">
        <v>14</v>
      </c>
      <c r="D20" s="8">
        <f t="shared" si="1"/>
        <v>15.45</v>
      </c>
      <c r="E20" s="25"/>
      <c r="F20" s="8">
        <f t="shared" si="2"/>
        <v>515</v>
      </c>
      <c r="G20" s="9">
        <f t="shared" si="3"/>
        <v>0</v>
      </c>
      <c r="H20" s="11">
        <f t="shared" si="4"/>
        <v>0.03</v>
      </c>
    </row>
    <row r="21" spans="1:8" x14ac:dyDescent="0.35">
      <c r="A21" s="5">
        <f t="shared" si="0"/>
        <v>0</v>
      </c>
      <c r="B21" s="6">
        <f>I4</f>
        <v>0.03</v>
      </c>
      <c r="C21" s="10">
        <v>15</v>
      </c>
      <c r="D21" s="8">
        <f t="shared" si="1"/>
        <v>15.45</v>
      </c>
      <c r="E21" s="25"/>
      <c r="F21" s="8">
        <f t="shared" si="2"/>
        <v>515</v>
      </c>
      <c r="G21" s="9">
        <f t="shared" si="3"/>
        <v>0</v>
      </c>
      <c r="H21" s="11">
        <f t="shared" si="4"/>
        <v>0.03</v>
      </c>
    </row>
    <row r="22" spans="1:8" x14ac:dyDescent="0.35">
      <c r="A22" s="5">
        <f t="shared" si="0"/>
        <v>0</v>
      </c>
      <c r="B22" s="6">
        <f>I4</f>
        <v>0.03</v>
      </c>
      <c r="C22" s="10">
        <v>16</v>
      </c>
      <c r="D22" s="8">
        <f t="shared" si="1"/>
        <v>15.45</v>
      </c>
      <c r="E22" s="25"/>
      <c r="F22" s="8">
        <f t="shared" si="2"/>
        <v>515</v>
      </c>
      <c r="G22" s="9">
        <f t="shared" si="3"/>
        <v>0</v>
      </c>
      <c r="H22" s="11">
        <f t="shared" si="4"/>
        <v>0.03</v>
      </c>
    </row>
    <row r="23" spans="1:8" x14ac:dyDescent="0.35">
      <c r="A23" s="5">
        <f t="shared" si="0"/>
        <v>0</v>
      </c>
      <c r="B23" s="6">
        <f>I4</f>
        <v>0.03</v>
      </c>
      <c r="C23" s="10">
        <v>17</v>
      </c>
      <c r="D23" s="8">
        <f t="shared" si="1"/>
        <v>15.45</v>
      </c>
      <c r="E23" s="25"/>
      <c r="F23" s="8">
        <f t="shared" si="2"/>
        <v>515</v>
      </c>
      <c r="G23" s="9">
        <f t="shared" si="3"/>
        <v>0</v>
      </c>
      <c r="H23" s="11">
        <f t="shared" si="4"/>
        <v>0.03</v>
      </c>
    </row>
    <row r="24" spans="1:8" x14ac:dyDescent="0.35">
      <c r="A24" s="5">
        <f t="shared" si="0"/>
        <v>0</v>
      </c>
      <c r="B24" s="6">
        <f>I4</f>
        <v>0.03</v>
      </c>
      <c r="C24" s="10">
        <v>18</v>
      </c>
      <c r="D24" s="8">
        <f t="shared" si="1"/>
        <v>15.45</v>
      </c>
      <c r="E24" s="25"/>
      <c r="F24" s="8">
        <f t="shared" si="2"/>
        <v>515</v>
      </c>
      <c r="G24" s="9">
        <f t="shared" si="3"/>
        <v>0</v>
      </c>
      <c r="H24" s="11">
        <f t="shared" si="4"/>
        <v>0.03</v>
      </c>
    </row>
    <row r="25" spans="1:8" x14ac:dyDescent="0.35">
      <c r="A25" s="5">
        <f t="shared" si="0"/>
        <v>0</v>
      </c>
      <c r="B25" s="6">
        <f>I4</f>
        <v>0.03</v>
      </c>
      <c r="C25" s="10">
        <v>19</v>
      </c>
      <c r="D25" s="8">
        <f t="shared" si="1"/>
        <v>15.45</v>
      </c>
      <c r="E25" s="25"/>
      <c r="F25" s="8">
        <f t="shared" si="2"/>
        <v>515</v>
      </c>
      <c r="G25" s="9">
        <f t="shared" si="3"/>
        <v>0</v>
      </c>
      <c r="H25" s="11">
        <f t="shared" si="4"/>
        <v>0.03</v>
      </c>
    </row>
    <row r="26" spans="1:8" x14ac:dyDescent="0.35">
      <c r="A26" s="5">
        <f t="shared" si="0"/>
        <v>0</v>
      </c>
      <c r="B26" s="6">
        <f>I4</f>
        <v>0.03</v>
      </c>
      <c r="C26" s="10">
        <v>20</v>
      </c>
      <c r="D26" s="8">
        <f t="shared" si="1"/>
        <v>15.45</v>
      </c>
      <c r="E26" s="25"/>
      <c r="F26" s="8">
        <f t="shared" si="2"/>
        <v>515</v>
      </c>
      <c r="G26" s="9">
        <f t="shared" si="3"/>
        <v>0</v>
      </c>
      <c r="H26" s="11">
        <f t="shared" si="4"/>
        <v>0.03</v>
      </c>
    </row>
    <row r="27" spans="1:8" x14ac:dyDescent="0.35">
      <c r="A27" s="5">
        <f t="shared" si="0"/>
        <v>0</v>
      </c>
      <c r="B27" s="6">
        <f>I4</f>
        <v>0.03</v>
      </c>
      <c r="C27" s="10">
        <v>21</v>
      </c>
      <c r="D27" s="8">
        <f t="shared" si="1"/>
        <v>15.45</v>
      </c>
      <c r="E27" s="25"/>
      <c r="F27" s="8">
        <f t="shared" si="2"/>
        <v>515</v>
      </c>
      <c r="G27" s="9">
        <f t="shared" si="3"/>
        <v>0</v>
      </c>
      <c r="H27" s="11">
        <f t="shared" si="4"/>
        <v>0.03</v>
      </c>
    </row>
    <row r="28" spans="1:8" x14ac:dyDescent="0.35">
      <c r="A28" s="5">
        <f t="shared" si="0"/>
        <v>0</v>
      </c>
      <c r="B28" s="6">
        <f>I4</f>
        <v>0.03</v>
      </c>
      <c r="C28" s="10">
        <v>22</v>
      </c>
      <c r="D28" s="8">
        <f t="shared" si="1"/>
        <v>15.45</v>
      </c>
      <c r="E28" s="25"/>
      <c r="F28" s="8">
        <f t="shared" si="2"/>
        <v>515</v>
      </c>
      <c r="G28" s="9">
        <f t="shared" si="3"/>
        <v>0</v>
      </c>
      <c r="H28" s="11">
        <f t="shared" si="4"/>
        <v>0.03</v>
      </c>
    </row>
    <row r="29" spans="1:8" x14ac:dyDescent="0.35">
      <c r="A29" s="5">
        <f t="shared" si="0"/>
        <v>0</v>
      </c>
      <c r="B29" s="6">
        <f>I4</f>
        <v>0.03</v>
      </c>
      <c r="C29" s="10">
        <v>23</v>
      </c>
      <c r="D29" s="8">
        <f t="shared" si="1"/>
        <v>15.45</v>
      </c>
      <c r="E29" s="25"/>
      <c r="F29" s="8">
        <f t="shared" si="2"/>
        <v>515</v>
      </c>
      <c r="G29" s="9">
        <f t="shared" si="3"/>
        <v>0</v>
      </c>
      <c r="H29" s="11">
        <f t="shared" si="4"/>
        <v>0.03</v>
      </c>
    </row>
    <row r="30" spans="1:8" x14ac:dyDescent="0.35">
      <c r="A30" s="5">
        <f t="shared" si="0"/>
        <v>0</v>
      </c>
      <c r="B30" s="6">
        <f>I4</f>
        <v>0.03</v>
      </c>
      <c r="C30" s="10">
        <v>24</v>
      </c>
      <c r="D30" s="8">
        <f t="shared" si="1"/>
        <v>15.45</v>
      </c>
      <c r="E30" s="25"/>
      <c r="F30" s="8">
        <f t="shared" si="2"/>
        <v>515</v>
      </c>
      <c r="G30" s="9">
        <f t="shared" si="3"/>
        <v>0</v>
      </c>
      <c r="H30" s="11">
        <f t="shared" si="4"/>
        <v>0.03</v>
      </c>
    </row>
    <row r="31" spans="1:8" x14ac:dyDescent="0.35">
      <c r="A31" s="5">
        <f t="shared" si="0"/>
        <v>0</v>
      </c>
      <c r="B31" s="6">
        <f>I4</f>
        <v>0.03</v>
      </c>
      <c r="C31" s="10">
        <v>25</v>
      </c>
      <c r="D31" s="8">
        <f t="shared" si="1"/>
        <v>15.45</v>
      </c>
      <c r="E31" s="25"/>
      <c r="F31" s="8">
        <f t="shared" si="2"/>
        <v>515</v>
      </c>
      <c r="G31" s="9">
        <f t="shared" si="3"/>
        <v>0</v>
      </c>
      <c r="H31" s="11">
        <f t="shared" si="4"/>
        <v>0.03</v>
      </c>
    </row>
    <row r="32" spans="1:8" x14ac:dyDescent="0.35">
      <c r="A32" s="5">
        <f t="shared" si="0"/>
        <v>0</v>
      </c>
      <c r="B32" s="6">
        <f>I4</f>
        <v>0.03</v>
      </c>
      <c r="C32" s="10">
        <v>26</v>
      </c>
      <c r="D32" s="8">
        <f t="shared" si="1"/>
        <v>15.45</v>
      </c>
      <c r="E32" s="25"/>
      <c r="F32" s="8">
        <f t="shared" si="2"/>
        <v>515</v>
      </c>
      <c r="G32" s="9">
        <f t="shared" si="3"/>
        <v>0</v>
      </c>
      <c r="H32" s="11">
        <f t="shared" si="4"/>
        <v>0.03</v>
      </c>
    </row>
    <row r="33" spans="1:8" x14ac:dyDescent="0.35">
      <c r="A33" s="5">
        <f t="shared" si="0"/>
        <v>0</v>
      </c>
      <c r="B33" s="6">
        <f>I4</f>
        <v>0.03</v>
      </c>
      <c r="C33" s="10">
        <v>27</v>
      </c>
      <c r="D33" s="8">
        <f t="shared" si="1"/>
        <v>15.45</v>
      </c>
      <c r="E33" s="25"/>
      <c r="F33" s="8">
        <f t="shared" si="2"/>
        <v>515</v>
      </c>
      <c r="G33" s="9">
        <f t="shared" si="3"/>
        <v>0</v>
      </c>
      <c r="H33" s="11">
        <f t="shared" si="4"/>
        <v>0.03</v>
      </c>
    </row>
    <row r="34" spans="1:8" x14ac:dyDescent="0.35">
      <c r="A34" s="5">
        <f t="shared" si="0"/>
        <v>0</v>
      </c>
      <c r="B34" s="6">
        <f>I4</f>
        <v>0.03</v>
      </c>
      <c r="C34" s="10">
        <v>28</v>
      </c>
      <c r="D34" s="8">
        <f t="shared" si="1"/>
        <v>15.45</v>
      </c>
      <c r="E34" s="25"/>
      <c r="F34" s="8">
        <f t="shared" si="2"/>
        <v>515</v>
      </c>
      <c r="G34" s="9">
        <f t="shared" si="3"/>
        <v>0</v>
      </c>
      <c r="H34" s="11">
        <f t="shared" si="4"/>
        <v>0.03</v>
      </c>
    </row>
    <row r="35" spans="1:8" x14ac:dyDescent="0.35">
      <c r="A35" s="5">
        <f t="shared" si="0"/>
        <v>0</v>
      </c>
      <c r="B35" s="6">
        <f>I4</f>
        <v>0.03</v>
      </c>
      <c r="C35" s="10">
        <v>29</v>
      </c>
      <c r="D35" s="8">
        <f t="shared" si="1"/>
        <v>15.45</v>
      </c>
      <c r="E35" s="25"/>
      <c r="F35" s="8">
        <f t="shared" si="2"/>
        <v>515</v>
      </c>
      <c r="G35" s="9">
        <f t="shared" si="3"/>
        <v>0</v>
      </c>
      <c r="H35" s="11">
        <f t="shared" si="4"/>
        <v>0.03</v>
      </c>
    </row>
    <row r="36" spans="1:8" x14ac:dyDescent="0.35">
      <c r="A36" s="5">
        <f t="shared" si="0"/>
        <v>0</v>
      </c>
      <c r="B36" s="6">
        <f>I4</f>
        <v>0.03</v>
      </c>
      <c r="C36" s="10">
        <v>30</v>
      </c>
      <c r="D36" s="8">
        <f t="shared" si="1"/>
        <v>15.45</v>
      </c>
      <c r="E36" s="25"/>
      <c r="F36" s="8">
        <f t="shared" si="2"/>
        <v>515</v>
      </c>
      <c r="G36" s="9">
        <f t="shared" si="3"/>
        <v>0</v>
      </c>
      <c r="H36" s="11">
        <f t="shared" si="4"/>
        <v>0.03</v>
      </c>
    </row>
    <row r="37" spans="1:8" ht="15" thickBot="1" x14ac:dyDescent="0.4">
      <c r="A37" s="5">
        <f t="shared" si="0"/>
        <v>0</v>
      </c>
      <c r="B37" s="6">
        <f>I4</f>
        <v>0.03</v>
      </c>
      <c r="C37" s="12">
        <v>31</v>
      </c>
      <c r="D37" s="13">
        <f t="shared" si="1"/>
        <v>15.45</v>
      </c>
      <c r="E37" s="26"/>
      <c r="F37" s="13">
        <f t="shared" si="2"/>
        <v>515</v>
      </c>
      <c r="G37" s="14">
        <f t="shared" si="3"/>
        <v>0</v>
      </c>
      <c r="H37" s="15">
        <f t="shared" si="4"/>
        <v>0.03</v>
      </c>
    </row>
    <row r="38" spans="1:8" x14ac:dyDescent="0.35">
      <c r="A38" s="1"/>
      <c r="B38" s="2"/>
      <c r="D38" s="3"/>
      <c r="E38" s="4"/>
      <c r="F38" s="3"/>
      <c r="G38" s="2"/>
      <c r="H38" s="2"/>
    </row>
    <row r="39" spans="1:8" x14ac:dyDescent="0.35">
      <c r="A39" s="1"/>
      <c r="B39" s="2"/>
      <c r="D39" s="3"/>
      <c r="E39" s="4"/>
      <c r="F39" s="3"/>
      <c r="G39" s="2"/>
      <c r="H39" s="2"/>
    </row>
    <row r="40" spans="1:8" x14ac:dyDescent="0.35">
      <c r="A40" s="1"/>
      <c r="B40" s="2"/>
      <c r="D40" s="3"/>
      <c r="E40" s="4"/>
      <c r="F40" s="3"/>
      <c r="G40" s="2"/>
      <c r="H40" s="2"/>
    </row>
    <row r="41" spans="1:8" x14ac:dyDescent="0.35">
      <c r="A41" s="1"/>
      <c r="B41" s="2"/>
      <c r="D41" s="3"/>
      <c r="E41" s="4"/>
      <c r="F41" s="3"/>
      <c r="G41" s="2"/>
      <c r="H41" s="2"/>
    </row>
    <row r="42" spans="1:8" x14ac:dyDescent="0.35">
      <c r="A42" s="1"/>
      <c r="B42" s="2"/>
      <c r="D42" s="3"/>
      <c r="E42" s="4"/>
      <c r="F42" s="3"/>
      <c r="G42" s="2"/>
      <c r="H42" s="2"/>
    </row>
    <row r="43" spans="1:8" x14ac:dyDescent="0.35">
      <c r="A43" s="1"/>
      <c r="B43" s="2"/>
      <c r="D43" s="3"/>
      <c r="E43" s="4"/>
      <c r="F43" s="3"/>
      <c r="G43" s="2"/>
      <c r="H43" s="2"/>
    </row>
    <row r="44" spans="1:8" x14ac:dyDescent="0.35">
      <c r="A44" s="1"/>
      <c r="B44" s="2"/>
      <c r="D44" s="3"/>
      <c r="E44" s="4"/>
      <c r="F44" s="3"/>
      <c r="G44" s="2"/>
      <c r="H44" s="2"/>
    </row>
    <row r="45" spans="1:8" x14ac:dyDescent="0.35">
      <c r="A45" s="1"/>
      <c r="B45" s="2"/>
      <c r="D45" s="3"/>
      <c r="E45" s="4"/>
      <c r="F45" s="3"/>
      <c r="G45" s="2"/>
      <c r="H45" s="2"/>
    </row>
    <row r="46" spans="1:8" x14ac:dyDescent="0.35">
      <c r="A46" s="1"/>
      <c r="B46" s="2"/>
      <c r="D46" s="3"/>
      <c r="E46" s="4"/>
      <c r="F46" s="3"/>
      <c r="G46" s="2"/>
      <c r="H46" s="2"/>
    </row>
    <row r="47" spans="1:8" x14ac:dyDescent="0.35">
      <c r="A47" s="1"/>
      <c r="B47" s="2"/>
      <c r="D47" s="3"/>
      <c r="E47" s="4"/>
      <c r="F47" s="3"/>
      <c r="G47" s="2"/>
      <c r="H47" s="2"/>
    </row>
    <row r="48" spans="1:8" x14ac:dyDescent="0.35">
      <c r="A48" s="1"/>
      <c r="B48" s="2"/>
      <c r="D48" s="3"/>
      <c r="E48" s="4"/>
      <c r="F48" s="3"/>
      <c r="G48" s="2"/>
      <c r="H48" s="2"/>
    </row>
    <row r="49" spans="1:8" x14ac:dyDescent="0.35">
      <c r="A49" s="1"/>
      <c r="B49" s="2"/>
      <c r="D49" s="3"/>
      <c r="E49" s="4"/>
      <c r="F49" s="3"/>
      <c r="G49" s="2"/>
      <c r="H49" s="2"/>
    </row>
    <row r="50" spans="1:8" x14ac:dyDescent="0.35">
      <c r="A50" s="1"/>
      <c r="B50" s="2"/>
      <c r="D50" s="3"/>
      <c r="E50" s="4"/>
      <c r="F50" s="3"/>
      <c r="G50" s="2"/>
      <c r="H50" s="2"/>
    </row>
    <row r="51" spans="1:8" x14ac:dyDescent="0.35">
      <c r="A51" s="1"/>
      <c r="B51" s="2"/>
      <c r="D51" s="3"/>
      <c r="E51" s="4"/>
      <c r="F51" s="3"/>
      <c r="G51" s="2"/>
      <c r="H51" s="2"/>
    </row>
    <row r="52" spans="1:8" x14ac:dyDescent="0.35">
      <c r="A52" s="1"/>
      <c r="B52" s="2"/>
      <c r="D52" s="3"/>
      <c r="E52" s="4"/>
      <c r="F52" s="3"/>
      <c r="G52" s="2"/>
      <c r="H52" s="2"/>
    </row>
    <row r="53" spans="1:8" x14ac:dyDescent="0.35">
      <c r="A53" s="1"/>
      <c r="B53" s="2"/>
      <c r="D53" s="3"/>
      <c r="E53" s="4"/>
      <c r="F53" s="3"/>
      <c r="G53" s="2"/>
      <c r="H53" s="2"/>
    </row>
    <row r="54" spans="1:8" x14ac:dyDescent="0.35">
      <c r="A54" s="1"/>
      <c r="B54" s="2"/>
      <c r="D54" s="3"/>
      <c r="E54" s="4"/>
      <c r="F54" s="3"/>
      <c r="G54" s="2"/>
      <c r="H54" s="2"/>
    </row>
    <row r="55" spans="1:8" x14ac:dyDescent="0.35">
      <c r="A55" s="1"/>
      <c r="B55" s="2"/>
      <c r="D55" s="3"/>
      <c r="E55" s="4"/>
      <c r="F55" s="3"/>
      <c r="G55" s="2"/>
      <c r="H55" s="2"/>
    </row>
    <row r="56" spans="1:8" x14ac:dyDescent="0.35">
      <c r="A56" s="1"/>
      <c r="B56" s="2"/>
      <c r="D56" s="3"/>
      <c r="E56" s="4"/>
      <c r="F56" s="3"/>
      <c r="G56" s="2"/>
      <c r="H56" s="2"/>
    </row>
    <row r="57" spans="1:8" x14ac:dyDescent="0.35">
      <c r="A57" s="1"/>
      <c r="B57" s="2"/>
      <c r="D57" s="3"/>
      <c r="E57" s="4"/>
      <c r="F57" s="3"/>
      <c r="G57" s="2"/>
      <c r="H57" s="2"/>
    </row>
    <row r="58" spans="1:8" x14ac:dyDescent="0.35">
      <c r="A58" s="1"/>
      <c r="B58" s="2"/>
      <c r="D58" s="3"/>
      <c r="E58" s="4"/>
      <c r="F58" s="3"/>
      <c r="G58" s="2"/>
      <c r="H58" s="2"/>
    </row>
    <row r="59" spans="1:8" x14ac:dyDescent="0.35">
      <c r="A59" s="1"/>
      <c r="B59" s="2"/>
      <c r="D59" s="3"/>
      <c r="E59" s="4"/>
      <c r="F59" s="3"/>
      <c r="G59" s="2"/>
      <c r="H59" s="2"/>
    </row>
    <row r="60" spans="1:8" x14ac:dyDescent="0.35">
      <c r="A60" s="1"/>
      <c r="B60" s="2"/>
      <c r="D60" s="3"/>
      <c r="E60" s="4"/>
      <c r="F60" s="3"/>
      <c r="G60" s="2"/>
      <c r="H60" s="2"/>
    </row>
    <row r="61" spans="1:8" x14ac:dyDescent="0.35">
      <c r="A61" s="1"/>
      <c r="B61" s="2"/>
      <c r="D61" s="3"/>
      <c r="E61" s="4"/>
      <c r="F61" s="3"/>
      <c r="G61" s="2"/>
      <c r="H61" s="2"/>
    </row>
    <row r="62" spans="1:8" x14ac:dyDescent="0.35">
      <c r="A62" s="1"/>
      <c r="B62" s="2"/>
      <c r="D62" s="3"/>
      <c r="E62" s="4"/>
      <c r="F62" s="3"/>
      <c r="G62" s="2"/>
      <c r="H62" s="2"/>
    </row>
    <row r="63" spans="1:8" x14ac:dyDescent="0.35">
      <c r="A63" s="1"/>
      <c r="B63" s="2"/>
      <c r="D63" s="3"/>
      <c r="E63" s="4"/>
      <c r="F63" s="3"/>
      <c r="G63" s="2"/>
      <c r="H63" s="2"/>
    </row>
    <row r="64" spans="1:8" x14ac:dyDescent="0.35">
      <c r="A64" s="1"/>
      <c r="B64" s="2"/>
      <c r="D64" s="3"/>
      <c r="E64" s="4"/>
      <c r="F64" s="3"/>
      <c r="G64" s="2"/>
      <c r="H64" s="2"/>
    </row>
    <row r="65" spans="1:8" x14ac:dyDescent="0.35">
      <c r="A65" s="1"/>
      <c r="B65" s="2"/>
      <c r="D65" s="3"/>
      <c r="E65" s="4"/>
      <c r="F65" s="3"/>
      <c r="G65" s="2"/>
      <c r="H65" s="2"/>
    </row>
    <row r="66" spans="1:8" x14ac:dyDescent="0.35">
      <c r="A66" s="1"/>
      <c r="B66" s="2"/>
      <c r="D66" s="3"/>
      <c r="E66" s="4"/>
      <c r="F66" s="3"/>
      <c r="G66" s="2"/>
      <c r="H66" s="2"/>
    </row>
    <row r="67" spans="1:8" x14ac:dyDescent="0.35">
      <c r="A67" s="1"/>
      <c r="B67" s="2"/>
      <c r="D67" s="3"/>
      <c r="E67" s="4"/>
      <c r="F67" s="3"/>
      <c r="G67" s="2"/>
      <c r="H67" s="2"/>
    </row>
    <row r="68" spans="1:8" x14ac:dyDescent="0.35">
      <c r="A68" s="1"/>
      <c r="B68" s="2"/>
      <c r="D68" s="3"/>
      <c r="E68" s="4"/>
      <c r="F68" s="3"/>
      <c r="G68" s="2"/>
      <c r="H68" s="2"/>
    </row>
    <row r="69" spans="1:8" x14ac:dyDescent="0.35">
      <c r="A69" s="1"/>
      <c r="B69" s="2"/>
      <c r="D69" s="3"/>
      <c r="E69" s="4"/>
      <c r="F69" s="3"/>
      <c r="G69" s="2"/>
      <c r="H69" s="2"/>
    </row>
    <row r="70" spans="1:8" x14ac:dyDescent="0.35">
      <c r="A70" s="1"/>
      <c r="B70" s="2"/>
      <c r="D70" s="3"/>
      <c r="E70" s="4"/>
      <c r="F70" s="3"/>
      <c r="G70" s="2"/>
      <c r="H70" s="2"/>
    </row>
    <row r="71" spans="1:8" x14ac:dyDescent="0.35">
      <c r="A71" s="1"/>
      <c r="B71" s="2"/>
      <c r="D71" s="3"/>
      <c r="E71" s="4"/>
      <c r="F71" s="3"/>
      <c r="G71" s="2"/>
      <c r="H71" s="2"/>
    </row>
    <row r="72" spans="1:8" x14ac:dyDescent="0.35">
      <c r="A72" s="1"/>
      <c r="B72" s="2"/>
      <c r="D72" s="3"/>
      <c r="E72" s="4"/>
      <c r="F72" s="3"/>
      <c r="G72" s="2"/>
      <c r="H72" s="2"/>
    </row>
    <row r="73" spans="1:8" x14ac:dyDescent="0.35">
      <c r="A73" s="1"/>
      <c r="B73" s="2"/>
      <c r="D73" s="3"/>
      <c r="E73" s="4"/>
      <c r="F73" s="3"/>
      <c r="G73" s="2"/>
      <c r="H73" s="2"/>
    </row>
    <row r="74" spans="1:8" x14ac:dyDescent="0.35">
      <c r="A74" s="1"/>
      <c r="B74" s="2"/>
      <c r="D74" s="3"/>
      <c r="E74" s="4"/>
      <c r="F74" s="3"/>
      <c r="G74" s="2"/>
      <c r="H74" s="2"/>
    </row>
    <row r="75" spans="1:8" x14ac:dyDescent="0.35">
      <c r="A75" s="1"/>
      <c r="B75" s="2"/>
      <c r="D75" s="3"/>
      <c r="E75" s="4"/>
      <c r="F75" s="3"/>
      <c r="G75" s="2"/>
      <c r="H75" s="2"/>
    </row>
    <row r="76" spans="1:8" x14ac:dyDescent="0.35">
      <c r="A76" s="1"/>
      <c r="B76" s="2"/>
      <c r="D76" s="3"/>
      <c r="E76" s="4"/>
      <c r="F76" s="3"/>
      <c r="G76" s="2"/>
      <c r="H76" s="2"/>
    </row>
    <row r="77" spans="1:8" x14ac:dyDescent="0.35">
      <c r="A77" s="1"/>
      <c r="B77" s="2"/>
      <c r="D77" s="3"/>
      <c r="E77" s="4"/>
      <c r="F77" s="3"/>
      <c r="G77" s="2"/>
      <c r="H77" s="2"/>
    </row>
    <row r="78" spans="1:8" x14ac:dyDescent="0.35">
      <c r="A78" s="1"/>
      <c r="B78" s="2"/>
      <c r="D78" s="3"/>
      <c r="E78" s="4"/>
      <c r="F78" s="3"/>
      <c r="G78" s="2"/>
      <c r="H78" s="2"/>
    </row>
    <row r="79" spans="1:8" x14ac:dyDescent="0.35">
      <c r="A79" s="1"/>
      <c r="B79" s="2"/>
      <c r="D79" s="3"/>
      <c r="E79" s="4"/>
      <c r="F79" s="3"/>
      <c r="G79" s="2"/>
      <c r="H79" s="2"/>
    </row>
    <row r="80" spans="1:8" x14ac:dyDescent="0.35">
      <c r="A80" s="1"/>
      <c r="B80" s="2"/>
      <c r="D80" s="3"/>
      <c r="E80" s="4"/>
      <c r="F80" s="3"/>
      <c r="G80" s="2"/>
      <c r="H80" s="2"/>
    </row>
    <row r="81" spans="1:8" x14ac:dyDescent="0.35">
      <c r="A81" s="1"/>
      <c r="B81" s="2"/>
      <c r="D81" s="3"/>
      <c r="E81" s="4"/>
      <c r="F81" s="3"/>
      <c r="G81" s="2"/>
      <c r="H81" s="2"/>
    </row>
    <row r="82" spans="1:8" x14ac:dyDescent="0.35">
      <c r="A82" s="1"/>
      <c r="B82" s="2"/>
      <c r="D82" s="3"/>
      <c r="E82" s="4"/>
      <c r="F82" s="3"/>
      <c r="G82" s="2"/>
      <c r="H82" s="2"/>
    </row>
    <row r="83" spans="1:8" x14ac:dyDescent="0.35">
      <c r="A83" s="1"/>
      <c r="B83" s="2"/>
      <c r="D83" s="3"/>
      <c r="E83" s="4"/>
      <c r="F83" s="3"/>
      <c r="G83" s="2"/>
      <c r="H83" s="2"/>
    </row>
    <row r="84" spans="1:8" x14ac:dyDescent="0.35">
      <c r="A84" s="1"/>
      <c r="B84" s="2"/>
      <c r="D84" s="3"/>
      <c r="E84" s="4"/>
      <c r="F84" s="3"/>
      <c r="G84" s="2"/>
      <c r="H84" s="2"/>
    </row>
    <row r="85" spans="1:8" x14ac:dyDescent="0.35">
      <c r="A85" s="1"/>
      <c r="B85" s="2"/>
      <c r="D85" s="3"/>
      <c r="E85" s="4"/>
      <c r="F85" s="3"/>
      <c r="G85" s="2"/>
      <c r="H85" s="2"/>
    </row>
    <row r="86" spans="1:8" x14ac:dyDescent="0.35">
      <c r="A86" s="1"/>
      <c r="B86" s="2"/>
      <c r="D86" s="3"/>
      <c r="E86" s="4"/>
      <c r="F86" s="3"/>
      <c r="G86" s="2"/>
      <c r="H86" s="2"/>
    </row>
    <row r="87" spans="1:8" x14ac:dyDescent="0.35">
      <c r="A87" s="1"/>
      <c r="B87" s="2"/>
      <c r="D87" s="3"/>
      <c r="E87" s="4"/>
      <c r="F87" s="3"/>
      <c r="G87" s="2"/>
      <c r="H87" s="2"/>
    </row>
    <row r="88" spans="1:8" x14ac:dyDescent="0.35">
      <c r="A88" s="1"/>
      <c r="B88" s="2"/>
      <c r="D88" s="3"/>
      <c r="E88" s="4"/>
      <c r="F88" s="3"/>
      <c r="G88" s="2"/>
      <c r="H88" s="2"/>
    </row>
    <row r="89" spans="1:8" x14ac:dyDescent="0.35">
      <c r="A89" s="1"/>
      <c r="B89" s="2"/>
      <c r="D89" s="3"/>
      <c r="E89" s="4"/>
      <c r="F89" s="3"/>
      <c r="G89" s="2"/>
      <c r="H89" s="2"/>
    </row>
    <row r="90" spans="1:8" x14ac:dyDescent="0.35">
      <c r="A90" s="1"/>
      <c r="B90" s="2"/>
      <c r="D90" s="3"/>
      <c r="E90" s="4"/>
      <c r="F90" s="3"/>
      <c r="G90" s="2"/>
      <c r="H90" s="2"/>
    </row>
    <row r="91" spans="1:8" x14ac:dyDescent="0.35">
      <c r="A91" s="1"/>
      <c r="B91" s="2"/>
      <c r="D91" s="3"/>
      <c r="E91" s="4"/>
      <c r="F91" s="3"/>
      <c r="G91" s="2"/>
      <c r="H91" s="2"/>
    </row>
    <row r="92" spans="1:8" x14ac:dyDescent="0.35">
      <c r="A92" s="1"/>
      <c r="B92" s="2"/>
      <c r="D92" s="3"/>
      <c r="E92" s="4"/>
      <c r="F92" s="3"/>
      <c r="G92" s="2"/>
      <c r="H92" s="2"/>
    </row>
    <row r="93" spans="1:8" x14ac:dyDescent="0.35">
      <c r="A93" s="1"/>
      <c r="B93" s="2"/>
      <c r="D93" s="3"/>
      <c r="E93" s="4"/>
      <c r="F93" s="3"/>
      <c r="G93" s="2"/>
      <c r="H93" s="2"/>
    </row>
    <row r="94" spans="1:8" x14ac:dyDescent="0.35">
      <c r="A94" s="1"/>
      <c r="B94" s="2"/>
      <c r="D94" s="3"/>
      <c r="E94" s="4"/>
      <c r="F94" s="3"/>
      <c r="G94" s="2"/>
      <c r="H94" s="2"/>
    </row>
    <row r="95" spans="1:8" x14ac:dyDescent="0.35">
      <c r="A95" s="1"/>
      <c r="B95" s="2"/>
      <c r="D95" s="3"/>
      <c r="E95" s="4"/>
      <c r="F95" s="3"/>
      <c r="G95" s="2"/>
      <c r="H95" s="2"/>
    </row>
    <row r="96" spans="1:8" x14ac:dyDescent="0.35">
      <c r="A96" s="1"/>
      <c r="B96" s="2"/>
      <c r="D96" s="3"/>
      <c r="E96" s="4"/>
      <c r="F96" s="3"/>
      <c r="G96" s="2"/>
      <c r="H96" s="2"/>
    </row>
    <row r="97" spans="1:8" x14ac:dyDescent="0.35">
      <c r="A97" s="1"/>
      <c r="B97" s="2"/>
      <c r="D97" s="3"/>
      <c r="E97" s="4"/>
      <c r="F97" s="3"/>
      <c r="G97" s="2"/>
      <c r="H97" s="2"/>
    </row>
    <row r="98" spans="1:8" x14ac:dyDescent="0.35">
      <c r="A98" s="1"/>
      <c r="B98" s="2"/>
      <c r="D98" s="3"/>
      <c r="E98" s="4"/>
      <c r="F98" s="3"/>
      <c r="G98" s="2"/>
      <c r="H98" s="2"/>
    </row>
    <row r="99" spans="1:8" x14ac:dyDescent="0.35">
      <c r="A99" s="1"/>
      <c r="B99" s="2"/>
      <c r="D99" s="3"/>
      <c r="E99" s="4"/>
      <c r="F99" s="3"/>
      <c r="G99" s="2"/>
      <c r="H99" s="2"/>
    </row>
    <row r="100" spans="1:8" x14ac:dyDescent="0.35">
      <c r="A100" s="1"/>
      <c r="B100" s="2"/>
      <c r="D100" s="3"/>
      <c r="E100" s="4"/>
      <c r="F100" s="3"/>
      <c r="G100" s="2"/>
      <c r="H100" s="2"/>
    </row>
  </sheetData>
  <mergeCells count="3">
    <mergeCell ref="C2:I2"/>
    <mergeCell ref="C4:D4"/>
    <mergeCell ref="G4:H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</dc:creator>
  <cp:lastModifiedBy>usuar</cp:lastModifiedBy>
  <dcterms:created xsi:type="dcterms:W3CDTF">2023-03-21T18:37:43Z</dcterms:created>
  <dcterms:modified xsi:type="dcterms:W3CDTF">2023-03-21T20:16:06Z</dcterms:modified>
</cp:coreProperties>
</file>